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Plan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6" i="1" l="1"/>
  <c r="F315" i="1"/>
  <c r="F222" i="1"/>
  <c r="F221" i="1"/>
  <c r="F137" i="1"/>
  <c r="F136" i="1"/>
  <c r="F70" i="1"/>
  <c r="F69" i="1"/>
</calcChain>
</file>

<file path=xl/sharedStrings.xml><?xml version="1.0" encoding="utf-8"?>
<sst xmlns="http://schemas.openxmlformats.org/spreadsheetml/2006/main" count="1528" uniqueCount="1086">
  <si>
    <t>Lote 1: DDD 32, 34, 35 e 37
66 distritos e localidades - Atendimento mínimo de 22</t>
  </si>
  <si>
    <t>Nº</t>
  </si>
  <si>
    <t>Município</t>
  </si>
  <si>
    <t>Localidade / Distrito</t>
  </si>
  <si>
    <t>Nome</t>
  </si>
  <si>
    <t>DDD</t>
  </si>
  <si>
    <t>Nº de Eleitores</t>
  </si>
  <si>
    <t>Latitude</t>
  </si>
  <si>
    <t>Longitude</t>
  </si>
  <si>
    <t>Arcos</t>
  </si>
  <si>
    <t>Localidade</t>
  </si>
  <si>
    <t>Ilha</t>
  </si>
  <si>
    <t>-20.167239</t>
  </si>
  <si>
    <t>-45.579272</t>
  </si>
  <si>
    <t>Aguanil</t>
  </si>
  <si>
    <t>Boticão</t>
  </si>
  <si>
    <t>-20.961798</t>
  </si>
  <si>
    <t>-45.477292</t>
  </si>
  <si>
    <t>Alfredo Vasconcelos</t>
  </si>
  <si>
    <t>Distrito</t>
  </si>
  <si>
    <t>Potreiro</t>
  </si>
  <si>
    <t>-21.142823</t>
  </si>
  <si>
    <t>-43.700771</t>
  </si>
  <si>
    <t>Baependi</t>
  </si>
  <si>
    <t>Bairro Piracicaba</t>
  </si>
  <si>
    <t>-22.048806</t>
  </si>
  <si>
    <t>-44.764350</t>
  </si>
  <si>
    <t>Bairro São Pedro</t>
  </si>
  <si>
    <t>-22.021354</t>
  </si>
  <si>
    <t>-44.823366</t>
  </si>
  <si>
    <t>Bocaina de Minas</t>
  </si>
  <si>
    <t>Santo Antonio do Alto Rio Grande</t>
  </si>
  <si>
    <t>-22.195869</t>
  </si>
  <si>
    <t>-44.492096</t>
  </si>
  <si>
    <t>Bom Repouso</t>
  </si>
  <si>
    <t>Capelinha</t>
  </si>
  <si>
    <t>-22.446453</t>
  </si>
  <si>
    <t>-46.230111</t>
  </si>
  <si>
    <t>Bom Sucesso</t>
  </si>
  <si>
    <t>Machados</t>
  </si>
  <si>
    <t>-20.938771</t>
  </si>
  <si>
    <t xml:space="preserve">-44.732749   </t>
  </si>
  <si>
    <t>Cambuí</t>
  </si>
  <si>
    <t>Bairro Rio do Peixe</t>
  </si>
  <si>
    <t>-22.545882</t>
  </si>
  <si>
    <t xml:space="preserve"> -46.052141</t>
  </si>
  <si>
    <t xml:space="preserve">Bairro Congonhal     </t>
  </si>
  <si>
    <t>-22.520286</t>
  </si>
  <si>
    <t xml:space="preserve">-46.025267 </t>
  </si>
  <si>
    <t>Campestre</t>
  </si>
  <si>
    <t>Posses de São Sebastião</t>
  </si>
  <si>
    <t xml:space="preserve">-21.707932 </t>
  </si>
  <si>
    <t>-46.135451</t>
  </si>
  <si>
    <t>Cana Verde</t>
  </si>
  <si>
    <t>Cerradinho</t>
  </si>
  <si>
    <t>-21.070021</t>
  </si>
  <si>
    <t>-45.177904</t>
  </si>
  <si>
    <t>Candeias</t>
  </si>
  <si>
    <t>Vieiras Bravos</t>
  </si>
  <si>
    <t>-20.734884</t>
  </si>
  <si>
    <t>-45.132406</t>
  </si>
  <si>
    <t>Vargem dos Pereiras</t>
  </si>
  <si>
    <t>-20.704629</t>
  </si>
  <si>
    <t>-45.482439</t>
  </si>
  <si>
    <t>Caparaó</t>
  </si>
  <si>
    <t>Capim Roxo</t>
  </si>
  <si>
    <t>-20.555313</t>
  </si>
  <si>
    <t>-41.982987</t>
  </si>
  <si>
    <t>Carmópolis de Minas</t>
  </si>
  <si>
    <t>Povoado Japão Grande</t>
  </si>
  <si>
    <t>-20.574842</t>
  </si>
  <si>
    <t>-44.708447</t>
  </si>
  <si>
    <t>Cascalho Rico</t>
  </si>
  <si>
    <t>Santa Luzia da Boa Vista</t>
  </si>
  <si>
    <t>-18.651791</t>
  </si>
  <si>
    <t>-47.899831</t>
  </si>
  <si>
    <t>Cristina</t>
  </si>
  <si>
    <t>Vargem Alegre</t>
  </si>
  <si>
    <t>-22.138546</t>
  </si>
  <si>
    <t>-45.316703</t>
  </si>
  <si>
    <t>Barra Grande</t>
  </si>
  <si>
    <t>-22.190720</t>
  </si>
  <si>
    <t>-45.319897</t>
  </si>
  <si>
    <t>Delfim Moreira</t>
  </si>
  <si>
    <t>Barra de Delfim Moreira</t>
  </si>
  <si>
    <t>-22.377980</t>
  </si>
  <si>
    <t>-45.260533</t>
  </si>
  <si>
    <t>Divinópolis</t>
  </si>
  <si>
    <t>Comunidade Rural Buritis</t>
  </si>
  <si>
    <t>-20.250459</t>
  </si>
  <si>
    <t xml:space="preserve"> -44.872257</t>
  </si>
  <si>
    <t>Comunidade Djalma Dutra</t>
  </si>
  <si>
    <t>-20.065790</t>
  </si>
  <si>
    <t>-45.021885</t>
  </si>
  <si>
    <t>Dom Viçoso</t>
  </si>
  <si>
    <t>Bairro Serrinha</t>
  </si>
  <si>
    <t>-22.209213</t>
  </si>
  <si>
    <t>-45.133079</t>
  </si>
  <si>
    <t>Ervália</t>
  </si>
  <si>
    <t>Careço</t>
  </si>
  <si>
    <t>-20.845400</t>
  </si>
  <si>
    <t>-42.541409</t>
  </si>
  <si>
    <t xml:space="preserve">Comunidade Santa Cruz dos Godinhos </t>
  </si>
  <si>
    <t>-20.915094</t>
  </si>
  <si>
    <t>-42.599725</t>
  </si>
  <si>
    <t>Ventania</t>
  </si>
  <si>
    <t>-20.952857</t>
  </si>
  <si>
    <t>-42.598261</t>
  </si>
  <si>
    <t>Grama</t>
  </si>
  <si>
    <t>-20.780424</t>
  </si>
  <si>
    <t>-42.511781</t>
  </si>
  <si>
    <t>Espera Feliz</t>
  </si>
  <si>
    <t>Povoado de São Gonçalo</t>
  </si>
  <si>
    <t>-20.562834</t>
  </si>
  <si>
    <t>-42.007598</t>
  </si>
  <si>
    <t>Comunidade do Taboão</t>
  </si>
  <si>
    <t>-20.550271</t>
  </si>
  <si>
    <t>-42.058162</t>
  </si>
  <si>
    <t>Extrema</t>
  </si>
  <si>
    <t>Tenentes</t>
  </si>
  <si>
    <t>-22.798852</t>
  </si>
  <si>
    <t>-46.333505</t>
  </si>
  <si>
    <t>Salto</t>
  </si>
  <si>
    <t>-22.749366</t>
  </si>
  <si>
    <t>-46.217482</t>
  </si>
  <si>
    <t>Juncal</t>
  </si>
  <si>
    <t>-22.880980</t>
  </si>
  <si>
    <t>-46.267654</t>
  </si>
  <si>
    <t>Fama</t>
  </si>
  <si>
    <t>Bairro dos Rochas</t>
  </si>
  <si>
    <t>-21.477061</t>
  </si>
  <si>
    <t xml:space="preserve"> -45.830223</t>
  </si>
  <si>
    <t>Fervedouro</t>
  </si>
  <si>
    <t>Samambaia da Paz</t>
  </si>
  <si>
    <t>-20.609145</t>
  </si>
  <si>
    <t>-42.307586</t>
  </si>
  <si>
    <t>Jacutinga</t>
  </si>
  <si>
    <t>São Luiz Gonzaga</t>
  </si>
  <si>
    <t xml:space="preserve"> -22.2710079</t>
  </si>
  <si>
    <t>-46.6434947</t>
  </si>
  <si>
    <t>Juiz de Fora</t>
  </si>
  <si>
    <t>Monte Verde de Minas</t>
  </si>
  <si>
    <t>-21.917585</t>
  </si>
  <si>
    <t>-43.520410</t>
  </si>
  <si>
    <t>Valadares</t>
  </si>
  <si>
    <t>-21.760711</t>
  </si>
  <si>
    <t>-43.604945</t>
  </si>
  <si>
    <t>Humaitá de Minas</t>
  </si>
  <si>
    <t>-21.768283</t>
  </si>
  <si>
    <t>-43.491976</t>
  </si>
  <si>
    <t>Caetés de Minas</t>
  </si>
  <si>
    <t>-21.805975</t>
  </si>
  <si>
    <t>-43.260678</t>
  </si>
  <si>
    <t>Penido</t>
  </si>
  <si>
    <t>-21.718666</t>
  </si>
  <si>
    <t>-43.545343</t>
  </si>
  <si>
    <t>Lagoa Dourada</t>
  </si>
  <si>
    <t>Arame</t>
  </si>
  <si>
    <t>-20.953414</t>
  </si>
  <si>
    <t>-43.986136</t>
  </si>
  <si>
    <t>Maria da Fé</t>
  </si>
  <si>
    <t>Posses de Maria da Fé</t>
  </si>
  <si>
    <t>-22.307723</t>
  </si>
  <si>
    <t>-45.325406</t>
  </si>
  <si>
    <t>Miradouro</t>
  </si>
  <si>
    <t>Santa Cruz do Monte Alverne</t>
  </si>
  <si>
    <t>-20.798756</t>
  </si>
  <si>
    <t>-42.416495</t>
  </si>
  <si>
    <t>Varginha de Miradouro</t>
  </si>
  <si>
    <t>-20.897791</t>
  </si>
  <si>
    <t>-42.394914</t>
  </si>
  <si>
    <t>Santa Bárbara de Miradouro</t>
  </si>
  <si>
    <t>-20.814085</t>
  </si>
  <si>
    <t>-42.361405</t>
  </si>
  <si>
    <t>Serrania do Brigadeiro</t>
  </si>
  <si>
    <t>-20.867113</t>
  </si>
  <si>
    <t>-42.467045</t>
  </si>
  <si>
    <t>Monte Carmelo</t>
  </si>
  <si>
    <t>Celso Bueno</t>
  </si>
  <si>
    <t>-18.913798</t>
  </si>
  <si>
    <t>-47.394448</t>
  </si>
  <si>
    <t>Monte Sião</t>
  </si>
  <si>
    <t>Bairro Mococa</t>
  </si>
  <si>
    <t>-22.402257</t>
  </si>
  <si>
    <t>-46.493158</t>
  </si>
  <si>
    <t>Muriaé</t>
  </si>
  <si>
    <t>Macuco</t>
  </si>
  <si>
    <t>-21.143257</t>
  </si>
  <si>
    <t>-42.491653</t>
  </si>
  <si>
    <t>Muzambinho</t>
  </si>
  <si>
    <t>Moçambo</t>
  </si>
  <si>
    <t>-21.332000</t>
  </si>
  <si>
    <t>-46.573280</t>
  </si>
  <si>
    <t>Nova Ponte</t>
  </si>
  <si>
    <t>Residencial Parque das Árvores</t>
  </si>
  <si>
    <t>-19.200203</t>
  </si>
  <si>
    <t>-47.696497</t>
  </si>
  <si>
    <t>Onça de Pitangui</t>
  </si>
  <si>
    <t>Capoeira Grande</t>
  </si>
  <si>
    <t>-19.762683</t>
  </si>
  <si>
    <t>-44.736558</t>
  </si>
  <si>
    <t>Jaguara de Minas</t>
  </si>
  <si>
    <t>-19.732403</t>
  </si>
  <si>
    <t>-44.666710</t>
  </si>
  <si>
    <t>Papagaios</t>
  </si>
  <si>
    <t>Vargem Grande</t>
  </si>
  <si>
    <t>-19.499801</t>
  </si>
  <si>
    <t>-44.807629</t>
  </si>
  <si>
    <t>Piracema</t>
  </si>
  <si>
    <t>Costas</t>
  </si>
  <si>
    <t>-20.553313</t>
  </si>
  <si>
    <t>-44.431528</t>
  </si>
  <si>
    <t>Prata</t>
  </si>
  <si>
    <t>Patrimônio</t>
  </si>
  <si>
    <t>-19.512169</t>
  </si>
  <si>
    <t>-48.505172</t>
  </si>
  <si>
    <t>Presidente Bernardes</t>
  </si>
  <si>
    <t>Cruzes</t>
  </si>
  <si>
    <t>-20.782517</t>
  </si>
  <si>
    <t>-43.065713</t>
  </si>
  <si>
    <t>São Gonçalo do Sapucaí</t>
  </si>
  <si>
    <t>Carneiros</t>
  </si>
  <si>
    <t>-21.987291</t>
  </si>
  <si>
    <t>-45.634021</t>
  </si>
  <si>
    <t>São Pedro da União</t>
  </si>
  <si>
    <t>Biguatinga</t>
  </si>
  <si>
    <t>-21.145827</t>
  </si>
  <si>
    <t>-46.696658</t>
  </si>
  <si>
    <t>São Tomé das Letras</t>
  </si>
  <si>
    <t>Sobradinho de Minas</t>
  </si>
  <si>
    <t>-21.648633</t>
  </si>
  <si>
    <t>-44.897869</t>
  </si>
  <si>
    <t>Senhora dos Remédios</t>
  </si>
  <si>
    <t>Japão</t>
  </si>
  <si>
    <t>-21.063291</t>
  </si>
  <si>
    <t>-43.623532</t>
  </si>
  <si>
    <t>Tocos do Moji</t>
  </si>
  <si>
    <t>Sertão da Bernardina</t>
  </si>
  <si>
    <t>-22.362875</t>
  </si>
  <si>
    <t>-46.142285</t>
  </si>
  <si>
    <t>Toledo</t>
  </si>
  <si>
    <t>Pereiras</t>
  </si>
  <si>
    <t xml:space="preserve">-22.6998902 </t>
  </si>
  <si>
    <t>-46.4133419</t>
  </si>
  <si>
    <t>Três Pontas</t>
  </si>
  <si>
    <t>Quilombo Nossa Senhora do Rosário</t>
  </si>
  <si>
    <t>-21.396346</t>
  </si>
  <si>
    <t>-45.647235</t>
  </si>
  <si>
    <t>Ubá</t>
  </si>
  <si>
    <t>Povoado São Domingos</t>
  </si>
  <si>
    <t>-21.159244</t>
  </si>
  <si>
    <t>-42.989249</t>
  </si>
  <si>
    <t>Vazante</t>
  </si>
  <si>
    <t>Vazamor</t>
  </si>
  <si>
    <t>-17.760702</t>
  </si>
  <si>
    <t>-46.855761</t>
  </si>
  <si>
    <t>Média de Eleitores por localidade ou distrito</t>
  </si>
  <si>
    <t>Total de Eleitores</t>
  </si>
  <si>
    <t>Lote 2: DDD 31
62 distritos e localidades - Atendimento mínimo de 21</t>
  </si>
  <si>
    <t>Abre Campo</t>
  </si>
  <si>
    <t>Povoado Aparecida</t>
  </si>
  <si>
    <t>-20.381872</t>
  </si>
  <si>
    <t>-42.484292</t>
  </si>
  <si>
    <t>Acaiaca</t>
  </si>
  <si>
    <t>Povoado de Palmeiras de Fora</t>
  </si>
  <si>
    <t>-20.415992</t>
  </si>
  <si>
    <t>-43.046366</t>
  </si>
  <si>
    <t>Antônio Dias</t>
  </si>
  <si>
    <t>Porteira Grande</t>
  </si>
  <si>
    <t>-19.563416</t>
  </si>
  <si>
    <t>-42.875108</t>
  </si>
  <si>
    <t>Araponga</t>
  </si>
  <si>
    <t>Estouros</t>
  </si>
  <si>
    <t>-20.601719</t>
  </si>
  <si>
    <t>-42.468037</t>
  </si>
  <si>
    <t>São Domingos</t>
  </si>
  <si>
    <t>-20.750509</t>
  </si>
  <si>
    <t>-42.529471</t>
  </si>
  <si>
    <t>Baldim</t>
  </si>
  <si>
    <t>São Vicente</t>
  </si>
  <si>
    <t>-19.325406</t>
  </si>
  <si>
    <t>-43.932932</t>
  </si>
  <si>
    <t>Belo Vale</t>
  </si>
  <si>
    <t xml:space="preserve">Roças Novas dos Bandeirantes </t>
  </si>
  <si>
    <t>-20.428310</t>
  </si>
  <si>
    <t>-44.112042</t>
  </si>
  <si>
    <t>São Sebastião das Lajes</t>
  </si>
  <si>
    <t>-20.339564</t>
  </si>
  <si>
    <t>-44.104926</t>
  </si>
  <si>
    <t xml:space="preserve">Chacará dos Cordeiros </t>
  </si>
  <si>
    <t xml:space="preserve">-20.480445 </t>
  </si>
  <si>
    <t>-44.119350</t>
  </si>
  <si>
    <t xml:space="preserve">Boa Morte                       </t>
  </si>
  <si>
    <t>-20.433939</t>
  </si>
  <si>
    <t>-43.975750</t>
  </si>
  <si>
    <t>Caetanópolis</t>
  </si>
  <si>
    <t>Estrela Dalva</t>
  </si>
  <si>
    <t>-19.350920</t>
  </si>
  <si>
    <t>-44.352256</t>
  </si>
  <si>
    <t>Caeté</t>
  </si>
  <si>
    <t>Antônio dos Santos</t>
  </si>
  <si>
    <t xml:space="preserve">-19.796688 </t>
  </si>
  <si>
    <t>-43.561318</t>
  </si>
  <si>
    <t>Morro Vermelho</t>
  </si>
  <si>
    <t>-19.957672</t>
  </si>
  <si>
    <t>-43.697255</t>
  </si>
  <si>
    <t>Rancho Novo</t>
  </si>
  <si>
    <t>-19.917958</t>
  </si>
  <si>
    <t>-43.618719</t>
  </si>
  <si>
    <t>Canaã</t>
  </si>
  <si>
    <t>Comunidade do PRM</t>
  </si>
  <si>
    <t>-20.689635</t>
  </si>
  <si>
    <t>-42.652174</t>
  </si>
  <si>
    <t>Capela Nova</t>
  </si>
  <si>
    <t>Palmeiras de Capela Nova</t>
  </si>
  <si>
    <t>-20.872461</t>
  </si>
  <si>
    <t>-43.603014</t>
  </si>
  <si>
    <t>Congonhas do Norte</t>
  </si>
  <si>
    <t>Santa Cruz de Alves</t>
  </si>
  <si>
    <t>-18.853050</t>
  </si>
  <si>
    <t>-43.682146</t>
  </si>
  <si>
    <t>Conselheiro Lafaiete</t>
  </si>
  <si>
    <t>Gagé</t>
  </si>
  <si>
    <t>-20.586050</t>
  </si>
  <si>
    <t>-43.793204</t>
  </si>
  <si>
    <t>Almeidas</t>
  </si>
  <si>
    <t>-20.639361</t>
  </si>
  <si>
    <t>-43.725468</t>
  </si>
  <si>
    <t>Coronel Fabriciano</t>
  </si>
  <si>
    <t>Cocais dos Arrudas</t>
  </si>
  <si>
    <t>-19.458438</t>
  </si>
  <si>
    <t>-42.663547</t>
  </si>
  <si>
    <t>Diogo de Vasconcelos</t>
  </si>
  <si>
    <t>Bela Vista</t>
  </si>
  <si>
    <t>-20.454901</t>
  </si>
  <si>
    <t>-43.109365</t>
  </si>
  <si>
    <t>Entre Rios de Minas</t>
  </si>
  <si>
    <t>Castro</t>
  </si>
  <si>
    <t>-20.740876</t>
  </si>
  <si>
    <t>-44.055636</t>
  </si>
  <si>
    <t>Esmeraldas</t>
  </si>
  <si>
    <t xml:space="preserve">Caracois de Baixo </t>
  </si>
  <si>
    <t>-19.686025</t>
  </si>
  <si>
    <t>-44.178727</t>
  </si>
  <si>
    <t>Caio Martins</t>
  </si>
  <si>
    <t>-19.859026</t>
  </si>
  <si>
    <t>-44.310475</t>
  </si>
  <si>
    <t>Urucuia</t>
  </si>
  <si>
    <t>-19.635615</t>
  </si>
  <si>
    <t>-44.363588</t>
  </si>
  <si>
    <t>Andiroba</t>
  </si>
  <si>
    <t>-19.657339</t>
  </si>
  <si>
    <t>-44.231123</t>
  </si>
  <si>
    <t>São José</t>
  </si>
  <si>
    <t>-19.698626</t>
  </si>
  <si>
    <t>-44.461089</t>
  </si>
  <si>
    <t>Funilândia</t>
  </si>
  <si>
    <t>Núcleo João Pinheiro</t>
  </si>
  <si>
    <t>-19.299836</t>
  </si>
  <si>
    <t>-44.106946</t>
  </si>
  <si>
    <t>Guaraciaba</t>
  </si>
  <si>
    <t>Córrego Santa Maria</t>
  </si>
  <si>
    <t>-20.516671</t>
  </si>
  <si>
    <t>-43.034649</t>
  </si>
  <si>
    <t>Penha</t>
  </si>
  <si>
    <t>-20.548914</t>
  </si>
  <si>
    <t xml:space="preserve"> -43.116710</t>
  </si>
  <si>
    <t>Café</t>
  </si>
  <si>
    <t>-20.628743</t>
  </si>
  <si>
    <t>-42.981574</t>
  </si>
  <si>
    <t>Itaguara</t>
  </si>
  <si>
    <t>Pará dos Vilelas</t>
  </si>
  <si>
    <t>-20.401302</t>
  </si>
  <si>
    <t>-44.625124</t>
  </si>
  <si>
    <t>Jaguaraçu</t>
  </si>
  <si>
    <t>Lavrinha</t>
  </si>
  <si>
    <t>-19.618325</t>
  </si>
  <si>
    <t xml:space="preserve">-42.652519 </t>
  </si>
  <si>
    <t>Jeceaba</t>
  </si>
  <si>
    <t>Machados de Minas</t>
  </si>
  <si>
    <t>-20.541744</t>
  </si>
  <si>
    <t>-43.971841</t>
  </si>
  <si>
    <t>Jequitibá</t>
  </si>
  <si>
    <t>Onça</t>
  </si>
  <si>
    <t>-19.148986</t>
  </si>
  <si>
    <t>-43.966967</t>
  </si>
  <si>
    <t>Mariana</t>
  </si>
  <si>
    <t>Águas Claras</t>
  </si>
  <si>
    <t>-20.252294</t>
  </si>
  <si>
    <t>-43.224128</t>
  </si>
  <si>
    <t>Nova União</t>
  </si>
  <si>
    <t>Carmo de União</t>
  </si>
  <si>
    <t>-19.642602</t>
  </si>
  <si>
    <t>-43.582682</t>
  </si>
  <si>
    <t>Povoado de Altamira</t>
  </si>
  <si>
    <t>-19.548907</t>
  </si>
  <si>
    <t>-43.566710</t>
  </si>
  <si>
    <t>Ouro Branco</t>
  </si>
  <si>
    <t>Castiliano</t>
  </si>
  <si>
    <t>-20.585487</t>
  </si>
  <si>
    <t>-43.671316</t>
  </si>
  <si>
    <t>Olaria</t>
  </si>
  <si>
    <t>-20.553270</t>
  </si>
  <si>
    <t xml:space="preserve"> -43.645957</t>
  </si>
  <si>
    <t>Cristais</t>
  </si>
  <si>
    <t>-20.565112</t>
  </si>
  <si>
    <t>-43.617284</t>
  </si>
  <si>
    <t>Paraopeba</t>
  </si>
  <si>
    <t>Pontinha</t>
  </si>
  <si>
    <t>-19.370139</t>
  </si>
  <si>
    <t>-44.483029</t>
  </si>
  <si>
    <t>Pedra Bonita</t>
  </si>
  <si>
    <t>Córrego do Café</t>
  </si>
  <si>
    <t>-20.456241</t>
  </si>
  <si>
    <t>-42.346138</t>
  </si>
  <si>
    <t>Povoado Matipó Grande</t>
  </si>
  <si>
    <t>-20.530178</t>
  </si>
  <si>
    <t>-42.370793</t>
  </si>
  <si>
    <t>Córrego Monte Verde</t>
  </si>
  <si>
    <t>-20.409252</t>
  </si>
  <si>
    <t>-42.410816</t>
  </si>
  <si>
    <t>Ponte Nova</t>
  </si>
  <si>
    <t>Ana Florência</t>
  </si>
  <si>
    <t>-20.365102</t>
  </si>
  <si>
    <t>-42.842245</t>
  </si>
  <si>
    <t>Porto Firme</t>
  </si>
  <si>
    <t>Vinte Alqueires</t>
  </si>
  <si>
    <t>-20.586027</t>
  </si>
  <si>
    <t>-43.151538</t>
  </si>
  <si>
    <t>Rio Manso</t>
  </si>
  <si>
    <t>Bernardas</t>
  </si>
  <si>
    <t>-20.288448</t>
  </si>
  <si>
    <t>-44.338550</t>
  </si>
  <si>
    <t>Santa Cruz do Escalvado</t>
  </si>
  <si>
    <t>São José da Vargem Alegre</t>
  </si>
  <si>
    <t>-20.285387</t>
  </si>
  <si>
    <t>-42.847314</t>
  </si>
  <si>
    <t>São Gonçalo do Rio Abaixo</t>
  </si>
  <si>
    <t>Comunidade de Santa Rita de Pacas</t>
  </si>
  <si>
    <t>-19.807408</t>
  </si>
  <si>
    <t>-43.237249</t>
  </si>
  <si>
    <t>Comunidade de Vargem Alegre</t>
  </si>
  <si>
    <t>-19.746971</t>
  </si>
  <si>
    <t>-43.369180</t>
  </si>
  <si>
    <t>Comunidade do Una</t>
  </si>
  <si>
    <t>-19.793466</t>
  </si>
  <si>
    <t>-43.384727</t>
  </si>
  <si>
    <t>Comunidade de São José</t>
  </si>
  <si>
    <t>-19.879571</t>
  </si>
  <si>
    <t>-43.296840</t>
  </si>
  <si>
    <t>São Miguel do Anta</t>
  </si>
  <si>
    <t>Capivara</t>
  </si>
  <si>
    <t>-20.705579</t>
  </si>
  <si>
    <t>-42.719070</t>
  </si>
  <si>
    <t>Senhora de Oliveira</t>
  </si>
  <si>
    <t>Prudentes</t>
  </si>
  <si>
    <t>-20.767898</t>
  </si>
  <si>
    <t>-43.388234</t>
  </si>
  <si>
    <t>Santana de Piraguara</t>
  </si>
  <si>
    <t>-20.832289</t>
  </si>
  <si>
    <t>-43.333719</t>
  </si>
  <si>
    <t>Sete Lagoas</t>
  </si>
  <si>
    <t>Fazenda Velha</t>
  </si>
  <si>
    <t>-19.569734</t>
  </si>
  <si>
    <t>-44.231992</t>
  </si>
  <si>
    <t>Taquaraçu de Minas</t>
  </si>
  <si>
    <t>Engenho</t>
  </si>
  <si>
    <t>-19.687722</t>
  </si>
  <si>
    <t>-43.771513</t>
  </si>
  <si>
    <t>Viçosa</t>
  </si>
  <si>
    <t>Paraíso</t>
  </si>
  <si>
    <t>-20.795371</t>
  </si>
  <si>
    <t>-42.875095</t>
  </si>
  <si>
    <t>Silêncio/Condé</t>
  </si>
  <si>
    <t>-20.701493</t>
  </si>
  <si>
    <t>-42.827142</t>
  </si>
  <si>
    <t>Píuna</t>
  </si>
  <si>
    <t>-20.700618</t>
  </si>
  <si>
    <t>-42.947375</t>
  </si>
  <si>
    <t>Colonia Vaz de Melo</t>
  </si>
  <si>
    <t>-20.746069</t>
  </si>
  <si>
    <t>-42.912463</t>
  </si>
  <si>
    <t>Lote 3: DDD 33
80 distritos e localidades - Atendimento mínimo 27</t>
  </si>
  <si>
    <t>Açucena</t>
  </si>
  <si>
    <t>Pompéu</t>
  </si>
  <si>
    <t>-18.984574</t>
  </si>
  <si>
    <t>-42.563387</t>
  </si>
  <si>
    <t>Água Boa</t>
  </si>
  <si>
    <t>Povoado de Bonfim</t>
  </si>
  <si>
    <t>-17.868225</t>
  </si>
  <si>
    <t>-42.310575</t>
  </si>
  <si>
    <t>Povoado de Ribeirão dos Pêgos</t>
  </si>
  <si>
    <t>-18.077630</t>
  </si>
  <si>
    <t>-42.394561</t>
  </si>
  <si>
    <t>Aimorés</t>
  </si>
  <si>
    <t>São José do Limoeiro</t>
  </si>
  <si>
    <t>-19.583300</t>
  </si>
  <si>
    <t xml:space="preserve"> -41.366700</t>
  </si>
  <si>
    <t>Angelândia</t>
  </si>
  <si>
    <t>Santo Antônio dos Moreiras</t>
  </si>
  <si>
    <t>-17.640162</t>
  </si>
  <si>
    <t>-42.323884</t>
  </si>
  <si>
    <t>Araçuaí</t>
  </si>
  <si>
    <t>Povoado Baixa Quente</t>
  </si>
  <si>
    <t xml:space="preserve">-16.934243 </t>
  </si>
  <si>
    <t>-42.043472</t>
  </si>
  <si>
    <t>Povoado Alfredo Graça</t>
  </si>
  <si>
    <t xml:space="preserve">-17.021118 </t>
  </si>
  <si>
    <t>-42.097291</t>
  </si>
  <si>
    <t>Povoado de Neves</t>
  </si>
  <si>
    <t>-17.057919</t>
  </si>
  <si>
    <t>-41.891604</t>
  </si>
  <si>
    <t>Ataléia</t>
  </si>
  <si>
    <t>Tipiti</t>
  </si>
  <si>
    <t xml:space="preserve">-18.420075 </t>
  </si>
  <si>
    <t>-41.236454</t>
  </si>
  <si>
    <t>São Miguel de Ataléia</t>
  </si>
  <si>
    <t xml:space="preserve">-18.172520 </t>
  </si>
  <si>
    <t>-41.391196</t>
  </si>
  <si>
    <t>Belo Oriente</t>
  </si>
  <si>
    <t>Povoado Boa Esperança</t>
  </si>
  <si>
    <t>-19.162865</t>
  </si>
  <si>
    <t>-42.489825</t>
  </si>
  <si>
    <t>Cachoeira de Pajéu</t>
  </si>
  <si>
    <t>Marcela</t>
  </si>
  <si>
    <t>-16.046004</t>
  </si>
  <si>
    <t>-41.626056</t>
  </si>
  <si>
    <t>Tancredo Neves</t>
  </si>
  <si>
    <t>-15.868919</t>
  </si>
  <si>
    <t>-41.431290</t>
  </si>
  <si>
    <t>Cateriangongo</t>
  </si>
  <si>
    <t>-16.085269</t>
  </si>
  <si>
    <t>-41.507084</t>
  </si>
  <si>
    <t>Bom Jesus do Galego</t>
  </si>
  <si>
    <t>-17.487200</t>
  </si>
  <si>
    <t xml:space="preserve"> -42.566694</t>
  </si>
  <si>
    <t>Ponte Nova de Capelinha</t>
  </si>
  <si>
    <t>-17.640777</t>
  </si>
  <si>
    <t>-42.679187</t>
  </si>
  <si>
    <t>São Caetano da Serra</t>
  </si>
  <si>
    <t>-17.571721</t>
  </si>
  <si>
    <t>-42.667572</t>
  </si>
  <si>
    <t>Chapadinha do Ipê</t>
  </si>
  <si>
    <t>-17.744972</t>
  </si>
  <si>
    <t>-42.342714</t>
  </si>
  <si>
    <t>Caraí</t>
  </si>
  <si>
    <t>Queixadinha</t>
  </si>
  <si>
    <t>-17.258779</t>
  </si>
  <si>
    <t>-41.747047</t>
  </si>
  <si>
    <t>Caratinga</t>
  </si>
  <si>
    <t>Suiço</t>
  </si>
  <si>
    <t xml:space="preserve">-19.834603, </t>
  </si>
  <si>
    <t>-41.868643</t>
  </si>
  <si>
    <t>Carlos Chagas</t>
  </si>
  <si>
    <t>Mayrink</t>
  </si>
  <si>
    <t>-17.787162</t>
  </si>
  <si>
    <t>-40.492555</t>
  </si>
  <si>
    <t>Catuji</t>
  </si>
  <si>
    <t>Povoado de Jenipapinho</t>
  </si>
  <si>
    <t>-17.4339527</t>
  </si>
  <si>
    <t>-41.4860219</t>
  </si>
  <si>
    <t>Povoado de Santa Barbara</t>
  </si>
  <si>
    <t>-17.357965</t>
  </si>
  <si>
    <t>-41.571888</t>
  </si>
  <si>
    <t>Chapada do Norte</t>
  </si>
  <si>
    <t>Vargem do Setubal</t>
  </si>
  <si>
    <t>-17.253206</t>
  </si>
  <si>
    <t>-42.2923857</t>
  </si>
  <si>
    <t>São João Marques</t>
  </si>
  <si>
    <t>-17.183423</t>
  </si>
  <si>
    <t>-42.3782297</t>
  </si>
  <si>
    <t>Comunidade Córrego do Amorim</t>
  </si>
  <si>
    <t>-17.130743</t>
  </si>
  <si>
    <t>-42.381233</t>
  </si>
  <si>
    <t>Coroaci</t>
  </si>
  <si>
    <t>Córrego Encruzilhada</t>
  </si>
  <si>
    <t>-18.619309</t>
  </si>
  <si>
    <t>-42.277391</t>
  </si>
  <si>
    <t>Divino das Laranjeiras</t>
  </si>
  <si>
    <t>Linópolis</t>
  </si>
  <si>
    <t>-18.729778</t>
  </si>
  <si>
    <t>-41.485892</t>
  </si>
  <si>
    <t>Macedônia das Laranjeiras</t>
  </si>
  <si>
    <t>-18.752935</t>
  </si>
  <si>
    <t>-41.438645</t>
  </si>
  <si>
    <t>Dores de Guanhães</t>
  </si>
  <si>
    <t>Vila Esperança</t>
  </si>
  <si>
    <t>-19.043762</t>
  </si>
  <si>
    <t>-43.042837</t>
  </si>
  <si>
    <t>Frei Gaspar</t>
  </si>
  <si>
    <t>Cachoeira do Aranã</t>
  </si>
  <si>
    <t>-18.079154</t>
  </si>
  <si>
    <t>-41.549877</t>
  </si>
  <si>
    <t>Imbé de Minas</t>
  </si>
  <si>
    <t>Manducas</t>
  </si>
  <si>
    <t>-19.720238</t>
  </si>
  <si>
    <t xml:space="preserve"> -42.011224</t>
  </si>
  <si>
    <t>Graçopolis</t>
  </si>
  <si>
    <t>-19.617641</t>
  </si>
  <si>
    <t>-42.039857</t>
  </si>
  <si>
    <t>Inhapim</t>
  </si>
  <si>
    <t>São José do Taquaral</t>
  </si>
  <si>
    <t>-19.430958</t>
  </si>
  <si>
    <t>-42.078009</t>
  </si>
  <si>
    <t>Itaipé</t>
  </si>
  <si>
    <t>Comunidade Assentamento</t>
  </si>
  <si>
    <t>-17.331433</t>
  </si>
  <si>
    <t>-41.662458</t>
  </si>
  <si>
    <t>Itueta</t>
  </si>
  <si>
    <t>Povoado de Santo Antônio</t>
  </si>
  <si>
    <t>-19.343343</t>
  </si>
  <si>
    <t>-41.035441</t>
  </si>
  <si>
    <t>Jenipapo de Minas</t>
  </si>
  <si>
    <t>Vila São José</t>
  </si>
  <si>
    <t>-17.139033</t>
  </si>
  <si>
    <t>-42.313169</t>
  </si>
  <si>
    <t>Jequitinhonha</t>
  </si>
  <si>
    <t>Povoado de Caju</t>
  </si>
  <si>
    <t>-16.366163</t>
  </si>
  <si>
    <t>-41.319419</t>
  </si>
  <si>
    <t>Joanésia</t>
  </si>
  <si>
    <t>-19.284918</t>
  </si>
  <si>
    <t>-42.713706</t>
  </si>
  <si>
    <t>José Gonçalves de Minas</t>
  </si>
  <si>
    <t>Ijicatu (Buriti)</t>
  </si>
  <si>
    <t>-16.823402</t>
  </si>
  <si>
    <t>-42.638195</t>
  </si>
  <si>
    <t>José Raydan</t>
  </si>
  <si>
    <t>Povoado de Fonseca</t>
  </si>
  <si>
    <t>-18.275226</t>
  </si>
  <si>
    <t>-42.456844</t>
  </si>
  <si>
    <t>Leme do Prado</t>
  </si>
  <si>
    <t>Acauã de Minas</t>
  </si>
  <si>
    <t>-17.131815</t>
  </si>
  <si>
    <t>-42.769569</t>
  </si>
  <si>
    <t>Gouveia</t>
  </si>
  <si>
    <t>-17.114406</t>
  </si>
  <si>
    <t>-42.697262</t>
  </si>
  <si>
    <t>Manhuaçu</t>
  </si>
  <si>
    <t>Santo Amaro de Minas</t>
  </si>
  <si>
    <t>-20.272377</t>
  </si>
  <si>
    <t xml:space="preserve"> -42.185818</t>
  </si>
  <si>
    <t>Materlândia</t>
  </si>
  <si>
    <t>Córrego do Bufão</t>
  </si>
  <si>
    <t>-18.388604</t>
  </si>
  <si>
    <t>-42.942553</t>
  </si>
  <si>
    <t>Medina</t>
  </si>
  <si>
    <t>General Dutra</t>
  </si>
  <si>
    <t>-16.239978</t>
  </si>
  <si>
    <t>-41.627580</t>
  </si>
  <si>
    <t>Mesquita</t>
  </si>
  <si>
    <t>Barra Grande de Mesquita</t>
  </si>
  <si>
    <t>-19.290886</t>
  </si>
  <si>
    <t>-42.656379</t>
  </si>
  <si>
    <t>Minas Novas</t>
  </si>
  <si>
    <t>Cansanção</t>
  </si>
  <si>
    <t>-17.276649</t>
  </si>
  <si>
    <t>-42.389987</t>
  </si>
  <si>
    <t>Imbiruçu</t>
  </si>
  <si>
    <t>-17.315562</t>
  </si>
  <si>
    <t>-42.405797</t>
  </si>
  <si>
    <t>Palmital</t>
  </si>
  <si>
    <t>-17.377107</t>
  </si>
  <si>
    <t>-42.357264</t>
  </si>
  <si>
    <t>Nanuque</t>
  </si>
  <si>
    <t>Vila Gabriel Passos</t>
  </si>
  <si>
    <t>-17.558812</t>
  </si>
  <si>
    <t>-40.532949</t>
  </si>
  <si>
    <t>Novo Cruzeiro</t>
  </si>
  <si>
    <t>Acode a Chuva</t>
  </si>
  <si>
    <t>-17.569261</t>
  </si>
  <si>
    <t xml:space="preserve"> -41.955829</t>
  </si>
  <si>
    <t>Novo Oriente de Minas</t>
  </si>
  <si>
    <t>Americaninha</t>
  </si>
  <si>
    <t>-17.116714</t>
  </si>
  <si>
    <t>-41.192713</t>
  </si>
  <si>
    <t>Frei Gonzaga</t>
  </si>
  <si>
    <t>-17.398651</t>
  </si>
  <si>
    <t>-41.185615</t>
  </si>
  <si>
    <t>Palmópolis</t>
  </si>
  <si>
    <t>Geribá</t>
  </si>
  <si>
    <t>-16.844320</t>
  </si>
  <si>
    <t>-40.409529</t>
  </si>
  <si>
    <t>Pavão</t>
  </si>
  <si>
    <t>Nova Limeira</t>
  </si>
  <si>
    <t>-17.463251</t>
  </si>
  <si>
    <t>-41.129351</t>
  </si>
  <si>
    <t>Peçanha</t>
  </si>
  <si>
    <t>Povoado de São Geraldo</t>
  </si>
  <si>
    <t>-18.465526</t>
  </si>
  <si>
    <t xml:space="preserve"> -42.550215</t>
  </si>
  <si>
    <t>Periquito</t>
  </si>
  <si>
    <t>Serraria</t>
  </si>
  <si>
    <t>-19.063349</t>
  </si>
  <si>
    <t>-42.203566</t>
  </si>
  <si>
    <t>Piedade de Caratinga</t>
  </si>
  <si>
    <t>Corrego de Santa Luzia</t>
  </si>
  <si>
    <t>-19.716101</t>
  </si>
  <si>
    <t>-42.041987</t>
  </si>
  <si>
    <t>Ponto dos Volantes</t>
  </si>
  <si>
    <t>Povoado de Morais</t>
  </si>
  <si>
    <t>-16.913962</t>
  </si>
  <si>
    <t>-41.466447</t>
  </si>
  <si>
    <t>Boa Vista de Santana</t>
  </si>
  <si>
    <t>-16.989132</t>
  </si>
  <si>
    <t>-41.342219</t>
  </si>
  <si>
    <t>Pedra Alta</t>
  </si>
  <si>
    <t>-17.027172</t>
  </si>
  <si>
    <t>-41.373468</t>
  </si>
  <si>
    <t>Virgem das Graças</t>
  </si>
  <si>
    <t>-16.944987</t>
  </si>
  <si>
    <t>-41.354401</t>
  </si>
  <si>
    <t>Rio do Prado</t>
  </si>
  <si>
    <t>Vila Formosa de Minas</t>
  </si>
  <si>
    <t>-16.760097</t>
  </si>
  <si>
    <t>-40.550584</t>
  </si>
  <si>
    <t>Santa Maria do Salto</t>
  </si>
  <si>
    <t>Talismã</t>
  </si>
  <si>
    <t>-16.390041</t>
  </si>
  <si>
    <t>-40.079367</t>
  </si>
  <si>
    <t>São Geraldo da Piedade</t>
  </si>
  <si>
    <t>Vinhático</t>
  </si>
  <si>
    <t>-18.962690</t>
  </si>
  <si>
    <t>-42.280591</t>
  </si>
  <si>
    <t>São João do Manhuaçu</t>
  </si>
  <si>
    <t>Pontões de São João do Manhuaçu</t>
  </si>
  <si>
    <t>-20.372081</t>
  </si>
  <si>
    <t>-42.110985</t>
  </si>
  <si>
    <t>São João do Manteninha</t>
  </si>
  <si>
    <t>Vargem Grande de Minas</t>
  </si>
  <si>
    <t>-18.682782</t>
  </si>
  <si>
    <t>-41.200026</t>
  </si>
  <si>
    <t>Divino das Palmeiras</t>
  </si>
  <si>
    <t>-18.764270</t>
  </si>
  <si>
    <t>-41.114772</t>
  </si>
  <si>
    <t>São João Evangelista</t>
  </si>
  <si>
    <t>Bom Jesus da Canabrava</t>
  </si>
  <si>
    <t>-18.536577</t>
  </si>
  <si>
    <t>-42.820256</t>
  </si>
  <si>
    <t>São Pedro do Suaçuí</t>
  </si>
  <si>
    <t>Córrego Dantas do Suaçuí</t>
  </si>
  <si>
    <t>-18.238404</t>
  </si>
  <si>
    <t>-42.524877</t>
  </si>
  <si>
    <t>Setubinha</t>
  </si>
  <si>
    <t>Córrego Soturno da Mata</t>
  </si>
  <si>
    <t>-17.681148</t>
  </si>
  <si>
    <t>-42.034272</t>
  </si>
  <si>
    <t>Tarumirim</t>
  </si>
  <si>
    <t>Bananal de Cima</t>
  </si>
  <si>
    <t>-19.382482</t>
  </si>
  <si>
    <t>-41.833161</t>
  </si>
  <si>
    <t>Bananal de Baixo</t>
  </si>
  <si>
    <t>-19.353927</t>
  </si>
  <si>
    <t>-41.849232</t>
  </si>
  <si>
    <t>Dom Carlorto</t>
  </si>
  <si>
    <t>-19.297337</t>
  </si>
  <si>
    <t>-42.085254</t>
  </si>
  <si>
    <t>Teófilo Otoni</t>
  </si>
  <si>
    <t>Brejão</t>
  </si>
  <si>
    <t>-17.779015</t>
  </si>
  <si>
    <t>-41.233362</t>
  </si>
  <si>
    <t>Barra do Cedro</t>
  </si>
  <si>
    <t>-17.957228</t>
  </si>
  <si>
    <t>-41.491389</t>
  </si>
  <si>
    <t>Bamberg</t>
  </si>
  <si>
    <t>-17.738800</t>
  </si>
  <si>
    <t>-41.325867</t>
  </si>
  <si>
    <t>Maravilha</t>
  </si>
  <si>
    <t>-17.562841</t>
  </si>
  <si>
    <t>-41.101811</t>
  </si>
  <si>
    <t>Umburatiba</t>
  </si>
  <si>
    <t>São Pedro do Pampã</t>
  </si>
  <si>
    <t>-17.319139</t>
  </si>
  <si>
    <t>-40.680337</t>
  </si>
  <si>
    <t>Lote 4: DDD 38
89 distritos e localidades - Atendimento mínimo: 30</t>
  </si>
  <si>
    <t>Aricanduva</t>
  </si>
  <si>
    <t>Comunidade Carneiros</t>
  </si>
  <si>
    <t xml:space="preserve">-17.889935 </t>
  </si>
  <si>
    <t>-42.657528</t>
  </si>
  <si>
    <t>Berizal</t>
  </si>
  <si>
    <t>Povoado de Barreiros</t>
  </si>
  <si>
    <t>-15.710254</t>
  </si>
  <si>
    <t xml:space="preserve"> -41.795495</t>
  </si>
  <si>
    <t>Bocaiúva</t>
  </si>
  <si>
    <t>Engenheiro Dolabela</t>
  </si>
  <si>
    <t>-17.465808</t>
  </si>
  <si>
    <t>-44.008688</t>
  </si>
  <si>
    <t xml:space="preserve">  Sentinela       </t>
  </si>
  <si>
    <t>-17.092752</t>
  </si>
  <si>
    <t>-43.991027</t>
  </si>
  <si>
    <t>Machados Serrano</t>
  </si>
  <si>
    <t>-17.139155</t>
  </si>
  <si>
    <t>-43.231859</t>
  </si>
  <si>
    <t>Camilo Prates</t>
  </si>
  <si>
    <t>-17.036890</t>
  </si>
  <si>
    <t>-43.756716</t>
  </si>
  <si>
    <t>Pedregulho do Vale</t>
  </si>
  <si>
    <t>-17.234783</t>
  </si>
  <si>
    <t>-43.111056</t>
  </si>
  <si>
    <t>Bonito de Minas</t>
  </si>
  <si>
    <t>São José do Gibão</t>
  </si>
  <si>
    <t>-14.621597</t>
  </si>
  <si>
    <t>-44.864467</t>
  </si>
  <si>
    <t>Buritis</t>
  </si>
  <si>
    <t>Vila Serrana</t>
  </si>
  <si>
    <t>-15.781338</t>
  </si>
  <si>
    <t>-46.586031</t>
  </si>
  <si>
    <t>Campo Azul</t>
  </si>
  <si>
    <t>-16.516194</t>
  </si>
  <si>
    <t>-44.687278</t>
  </si>
  <si>
    <t>Carbonita</t>
  </si>
  <si>
    <t>Monte Belo de Carbonita</t>
  </si>
  <si>
    <t>-17.510290</t>
  </si>
  <si>
    <t>-42.884044</t>
  </si>
  <si>
    <t>Abadia de Carbonita</t>
  </si>
  <si>
    <t>-17.701090</t>
  </si>
  <si>
    <t>-43.114226</t>
  </si>
  <si>
    <t>Santana de Carbonita</t>
  </si>
  <si>
    <t xml:space="preserve">-17.586236 </t>
  </si>
  <si>
    <t>-42.900778</t>
  </si>
  <si>
    <t>Mercadinho</t>
  </si>
  <si>
    <t>-17.405961</t>
  </si>
  <si>
    <t>-42.920380</t>
  </si>
  <si>
    <t>Claro dos Poções</t>
  </si>
  <si>
    <t>Povoado de Boa Sorte</t>
  </si>
  <si>
    <t>-16.950240</t>
  </si>
  <si>
    <t>-44.172300</t>
  </si>
  <si>
    <t>Cônego Marinho</t>
  </si>
  <si>
    <t>Santo Antônio da Vaca Preta</t>
  </si>
  <si>
    <t>-14.736200</t>
  </si>
  <si>
    <t>-44.660619</t>
  </si>
  <si>
    <t>São José de Macaúbas</t>
  </si>
  <si>
    <t>-15.433397</t>
  </si>
  <si>
    <t>-44.618044</t>
  </si>
  <si>
    <t>Coração de Jesus</t>
  </si>
  <si>
    <t>Brejinho</t>
  </si>
  <si>
    <t>-16.510308</t>
  </si>
  <si>
    <t>-44.084775</t>
  </si>
  <si>
    <t>Esporas</t>
  </si>
  <si>
    <t>-16.414255</t>
  </si>
  <si>
    <t>-44.281772</t>
  </si>
  <si>
    <t>Cristália</t>
  </si>
  <si>
    <t>Boa Vista do Bananal</t>
  </si>
  <si>
    <t>-16.739541</t>
  </si>
  <si>
    <t>-42.976092</t>
  </si>
  <si>
    <t>Curvelo</t>
  </si>
  <si>
    <t>Canabrava</t>
  </si>
  <si>
    <t>-18.882276</t>
  </si>
  <si>
    <t>-44.633333</t>
  </si>
  <si>
    <t>Dom Bosco</t>
  </si>
  <si>
    <t>Santo Antônio do Rio Preto</t>
  </si>
  <si>
    <t>-16.913063</t>
  </si>
  <si>
    <t>-46.238403</t>
  </si>
  <si>
    <t>Espinosa</t>
  </si>
  <si>
    <t>Capivara de Cima</t>
  </si>
  <si>
    <t>-14.779626</t>
  </si>
  <si>
    <t>-42.993987</t>
  </si>
  <si>
    <t>Francisco Dumont</t>
  </si>
  <si>
    <t>Covancas</t>
  </si>
  <si>
    <t>-17.454060</t>
  </si>
  <si>
    <t>-44.376973</t>
  </si>
  <si>
    <t>Gameleiras</t>
  </si>
  <si>
    <t>Povoado de Brejo dos Mártires</t>
  </si>
  <si>
    <t>-15.044988</t>
  </si>
  <si>
    <t>-43.150250</t>
  </si>
  <si>
    <t>Indaiabira</t>
  </si>
  <si>
    <t>Fazenda Caiçara</t>
  </si>
  <si>
    <t>-15.641591</t>
  </si>
  <si>
    <t>-42.194978</t>
  </si>
  <si>
    <t>Fazenda Boa Vista II</t>
  </si>
  <si>
    <t>-15.563247</t>
  </si>
  <si>
    <t>-42.271697</t>
  </si>
  <si>
    <t>Itacambira</t>
  </si>
  <si>
    <t>São José do Rio Preto de Minas</t>
  </si>
  <si>
    <t>-16.906880</t>
  </si>
  <si>
    <t>-43.258236</t>
  </si>
  <si>
    <t>Itacarambi</t>
  </si>
  <si>
    <t>Fabião</t>
  </si>
  <si>
    <t>-15.171630</t>
  </si>
  <si>
    <t>-44.204912</t>
  </si>
  <si>
    <t>Vila Florentina</t>
  </si>
  <si>
    <t>-15.238878</t>
  </si>
  <si>
    <t>-44.096069</t>
  </si>
  <si>
    <t>-14.990082</t>
  </si>
  <si>
    <t>-44.340266</t>
  </si>
  <si>
    <t>Itamarandiba</t>
  </si>
  <si>
    <t>Santa Joana</t>
  </si>
  <si>
    <t>-18.027235</t>
  </si>
  <si>
    <t>-42.843868</t>
  </si>
  <si>
    <t>Dom Serafim</t>
  </si>
  <si>
    <t>-17.887016</t>
  </si>
  <si>
    <t>-42.993937</t>
  </si>
  <si>
    <t>Santa Luzia de Minas</t>
  </si>
  <si>
    <t>-18.095291</t>
  </si>
  <si>
    <t>-42.898958</t>
  </si>
  <si>
    <t>Várzea de Santo Antônio</t>
  </si>
  <si>
    <t>-17.957309</t>
  </si>
  <si>
    <t>-43.079477</t>
  </si>
  <si>
    <t>Lassance</t>
  </si>
  <si>
    <t>Brejo</t>
  </si>
  <si>
    <t>-17.815811</t>
  </si>
  <si>
    <t>-44.692315</t>
  </si>
  <si>
    <t>Morada Nova</t>
  </si>
  <si>
    <t>-44.738146</t>
  </si>
  <si>
    <t>Matias Cardoso</t>
  </si>
  <si>
    <t>Lagedinho</t>
  </si>
  <si>
    <t>-14.927056</t>
  </si>
  <si>
    <t>-43.675095</t>
  </si>
  <si>
    <t>Horizonte do Gama</t>
  </si>
  <si>
    <t>-14.901812</t>
  </si>
  <si>
    <t>-43.751129</t>
  </si>
  <si>
    <t>Mato Verde</t>
  </si>
  <si>
    <t>Pau Branco</t>
  </si>
  <si>
    <t>-15.460850</t>
  </si>
  <si>
    <t xml:space="preserve"> -42.903451</t>
  </si>
  <si>
    <t>Miravânia</t>
  </si>
  <si>
    <t>Brejão de Miravânia</t>
  </si>
  <si>
    <t>-14.653810</t>
  </si>
  <si>
    <t>-44.362214</t>
  </si>
  <si>
    <t>Virgínio</t>
  </si>
  <si>
    <t>-14.835251</t>
  </si>
  <si>
    <t>-44.369356</t>
  </si>
  <si>
    <t>Panelinhas</t>
  </si>
  <si>
    <t>-14.717526</t>
  </si>
  <si>
    <t>-44.338086</t>
  </si>
  <si>
    <t>Montalvânia</t>
  </si>
  <si>
    <t>Novo Horizonte</t>
  </si>
  <si>
    <t>-14.528354</t>
  </si>
  <si>
    <t xml:space="preserve"> -44.653769</t>
  </si>
  <si>
    <t>Canabrava II</t>
  </si>
  <si>
    <t>-14.380927</t>
  </si>
  <si>
    <t>-44.565371</t>
  </si>
  <si>
    <t>Montes Claros</t>
  </si>
  <si>
    <t>Santa Bárbara</t>
  </si>
  <si>
    <t>-16.819782</t>
  </si>
  <si>
    <t>-43.933232</t>
  </si>
  <si>
    <t>Pedra Preta</t>
  </si>
  <si>
    <t>-16.396914</t>
  </si>
  <si>
    <t>-44.146758</t>
  </si>
  <si>
    <t>Lagoinha</t>
  </si>
  <si>
    <t>-16.879559</t>
  </si>
  <si>
    <t>-43.862075</t>
  </si>
  <si>
    <t>Novorizonte</t>
  </si>
  <si>
    <t>Campo Verde</t>
  </si>
  <si>
    <t>-15.971040</t>
  </si>
  <si>
    <t xml:space="preserve"> -42.460652</t>
  </si>
  <si>
    <t>Olhos d'Água</t>
  </si>
  <si>
    <t>Ribeirão de Santo Agostinho</t>
  </si>
  <si>
    <t>-17.282431</t>
  </si>
  <si>
    <t>-43.649914</t>
  </si>
  <si>
    <t>Pimenta de São Serafim</t>
  </si>
  <si>
    <t>-17.407243</t>
  </si>
  <si>
    <t>-43.335878</t>
  </si>
  <si>
    <t>Três Dias</t>
  </si>
  <si>
    <t>-17.389447</t>
  </si>
  <si>
    <t>-43.366887</t>
  </si>
  <si>
    <t>Padre Carvalho</t>
  </si>
  <si>
    <t>Campos de Vacarias</t>
  </si>
  <si>
    <t>-16.226771</t>
  </si>
  <si>
    <t>-42.615065</t>
  </si>
  <si>
    <t>Pai Pedro</t>
  </si>
  <si>
    <t>Vila Sudário</t>
  </si>
  <si>
    <t>-15.220332</t>
  </si>
  <si>
    <t>-43.302528</t>
  </si>
  <si>
    <t>Patis</t>
  </si>
  <si>
    <t>Casa Nova</t>
  </si>
  <si>
    <t>-16.035366</t>
  </si>
  <si>
    <t>-44.155291</t>
  </si>
  <si>
    <t>Pedras de Maria da Cruz</t>
  </si>
  <si>
    <t>Comunidade Quilombola de Palmeirinha</t>
  </si>
  <si>
    <t>-15.582822</t>
  </si>
  <si>
    <t xml:space="preserve"> -44.352750</t>
  </si>
  <si>
    <t>Porteirinha</t>
  </si>
  <si>
    <t>Tanque</t>
  </si>
  <si>
    <t>-15.586558</t>
  </si>
  <si>
    <t>-42.929755</t>
  </si>
  <si>
    <t>Alto Jatobá</t>
  </si>
  <si>
    <t>-15.9039957</t>
  </si>
  <si>
    <t>-43.098514</t>
  </si>
  <si>
    <t>Riachinho</t>
  </si>
  <si>
    <t>Buritizeiro</t>
  </si>
  <si>
    <t>-16.306362</t>
  </si>
  <si>
    <t>-45.850872</t>
  </si>
  <si>
    <t>Rio Pardo de Minas</t>
  </si>
  <si>
    <t>Povoado de Nova Aurora</t>
  </si>
  <si>
    <t>-15.906544</t>
  </si>
  <si>
    <t>-42.671348</t>
  </si>
  <si>
    <t>Fazenda Bomfim</t>
  </si>
  <si>
    <t>-15.502658</t>
  </si>
  <si>
    <t>-42.699797</t>
  </si>
  <si>
    <t>Fazenda HP</t>
  </si>
  <si>
    <t>-15.723278</t>
  </si>
  <si>
    <t>-42.435700</t>
  </si>
  <si>
    <t>Rubelita</t>
  </si>
  <si>
    <t>Lagoa de Baixo</t>
  </si>
  <si>
    <t>-16.289375</t>
  </si>
  <si>
    <t xml:space="preserve"> -42.426152</t>
  </si>
  <si>
    <t>Amparo do Sítio</t>
  </si>
  <si>
    <t>-16.349217</t>
  </si>
  <si>
    <t xml:space="preserve"> -41.983419</t>
  </si>
  <si>
    <t>Salinas</t>
  </si>
  <si>
    <t>Nova Fátima de Salinas</t>
  </si>
  <si>
    <t>-16.174214</t>
  </si>
  <si>
    <t>-42.078722</t>
  </si>
  <si>
    <t>Santa Cruz de Salinas</t>
  </si>
  <si>
    <t>Santo Antônio do Itinga</t>
  </si>
  <si>
    <t>-16.123219</t>
  </si>
  <si>
    <t>-41.803496</t>
  </si>
  <si>
    <t>São Francisco</t>
  </si>
  <si>
    <t>Povoado de Mocambo</t>
  </si>
  <si>
    <t>-16.059003</t>
  </si>
  <si>
    <t>-44.813847</t>
  </si>
  <si>
    <t>Povoado de Angical</t>
  </si>
  <si>
    <t>-15.904349</t>
  </si>
  <si>
    <t>-44.682901</t>
  </si>
  <si>
    <t>São João da Ponte</t>
  </si>
  <si>
    <t>Tamboril</t>
  </si>
  <si>
    <t>-15.949303</t>
  </si>
  <si>
    <t>-43.833198</t>
  </si>
  <si>
    <t>Salvinópolis</t>
  </si>
  <si>
    <t>-15.852397</t>
  </si>
  <si>
    <t>-44.058056</t>
  </si>
  <si>
    <t>Vera Cruz</t>
  </si>
  <si>
    <t>-15.855442</t>
  </si>
  <si>
    <t>-43.948756</t>
  </si>
  <si>
    <t>Vereda</t>
  </si>
  <si>
    <t>-15.938081</t>
  </si>
  <si>
    <t>-43.910994</t>
  </si>
  <si>
    <t>São Miguel</t>
  </si>
  <si>
    <t>15.898817</t>
  </si>
  <si>
    <t>-43.931514</t>
  </si>
  <si>
    <t>São João das Missões</t>
  </si>
  <si>
    <t>Brejo Mata Fome</t>
  </si>
  <si>
    <t>-14.882378</t>
  </si>
  <si>
    <t>-44.216882</t>
  </si>
  <si>
    <t>Sumaré I</t>
  </si>
  <si>
    <t>-14.899182</t>
  </si>
  <si>
    <t>-44.266234</t>
  </si>
  <si>
    <t>São João do Paraíso</t>
  </si>
  <si>
    <t>Barrinha do Paraíso</t>
  </si>
  <si>
    <t>-15.183178</t>
  </si>
  <si>
    <t>-41.837069</t>
  </si>
  <si>
    <t>Mandacaru do Paraíso</t>
  </si>
  <si>
    <t>-15.484992</t>
  </si>
  <si>
    <t>-41.826584</t>
  </si>
  <si>
    <t>Taiobeiras</t>
  </si>
  <si>
    <t xml:space="preserve">Lagoa Grande </t>
  </si>
  <si>
    <t>-15.815254</t>
  </si>
  <si>
    <t>-42.156547</t>
  </si>
  <si>
    <t>Mirandópolis</t>
  </si>
  <si>
    <t>-15.852820</t>
  </si>
  <si>
    <t>-42.010657</t>
  </si>
  <si>
    <t>Ubaí</t>
  </si>
  <si>
    <t>Veloslândia</t>
  </si>
  <si>
    <t>-16.427119</t>
  </si>
  <si>
    <t>-44.942121</t>
  </si>
  <si>
    <t>Uruana de Minas</t>
  </si>
  <si>
    <t>Cercado</t>
  </si>
  <si>
    <t>-16.278094</t>
  </si>
  <si>
    <t>-46.255293</t>
  </si>
  <si>
    <t>Vereda Grande</t>
  </si>
  <si>
    <t>-16.259867</t>
  </si>
  <si>
    <t>-45.394120</t>
  </si>
  <si>
    <t>Bonito de Urucuia</t>
  </si>
  <si>
    <t>-16.117793</t>
  </si>
  <si>
    <t>-45.543656</t>
  </si>
  <si>
    <t>Santa Cruz de Urucuia</t>
  </si>
  <si>
    <t>-15.941300</t>
  </si>
  <si>
    <t>-45.669600</t>
  </si>
  <si>
    <t>Vargem Grande do Rio Pardo</t>
  </si>
  <si>
    <t>Povoado de Itaipava</t>
  </si>
  <si>
    <t>-15.432376</t>
  </si>
  <si>
    <t>-42.309042</t>
  </si>
  <si>
    <t>Varzelândia</t>
  </si>
  <si>
    <t>São Vicente I</t>
  </si>
  <si>
    <t>-15.724529</t>
  </si>
  <si>
    <t>-43.918193</t>
  </si>
  <si>
    <t>-15.678404</t>
  </si>
  <si>
    <t xml:space="preserve">-44.056529   </t>
  </si>
  <si>
    <t>Furado Seco</t>
  </si>
  <si>
    <t>-15.766750</t>
  </si>
  <si>
    <t>-43.837659</t>
  </si>
  <si>
    <t>Verdelândia</t>
  </si>
  <si>
    <t>Amargoso</t>
  </si>
  <si>
    <t>-15.478363</t>
  </si>
  <si>
    <t>-43.655505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</si>
</sst>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rgb="FFD0CECE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6"/>
  <sheetViews>
    <sheetView tabSelected="1" workbookViewId="0">
      <selection activeCell="B319" sqref="B319"/>
    </sheetView>
  </sheetViews>
  <sheetFormatPr defaultRowHeight="15" x14ac:dyDescent="0.25"/>
  <cols>
    <col min="1" max="1" width="3.140625" bestFit="1" customWidth="1"/>
    <col min="2" max="2" width="27" customWidth="1"/>
    <col min="3" max="3" width="15.42578125" bestFit="1" customWidth="1"/>
    <col min="4" max="4" width="32.140625" customWidth="1"/>
    <col min="5" max="5" width="4.42578125" bestFit="1" customWidth="1"/>
    <col min="6" max="6" width="12.42578125" bestFit="1" customWidth="1"/>
    <col min="7" max="7" width="17.42578125" customWidth="1"/>
    <col min="8" max="8" width="15.85546875" customWidth="1"/>
  </cols>
  <sheetData>
    <row r="1" spans="1:8" ht="27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 x14ac:dyDescent="0.25">
      <c r="A3" s="6">
        <v>1</v>
      </c>
      <c r="B3" s="6" t="s">
        <v>9</v>
      </c>
      <c r="C3" s="6" t="s">
        <v>10</v>
      </c>
      <c r="D3" s="7" t="s">
        <v>11</v>
      </c>
      <c r="E3" s="6">
        <v>37</v>
      </c>
      <c r="F3" s="6">
        <v>608</v>
      </c>
      <c r="G3" s="8" t="s">
        <v>12</v>
      </c>
      <c r="H3" s="8" t="s">
        <v>13</v>
      </c>
    </row>
    <row r="4" spans="1:8" x14ac:dyDescent="0.25">
      <c r="A4" s="6">
        <v>2</v>
      </c>
      <c r="B4" s="6" t="s">
        <v>14</v>
      </c>
      <c r="C4" s="6" t="s">
        <v>10</v>
      </c>
      <c r="D4" s="7" t="s">
        <v>15</v>
      </c>
      <c r="E4" s="6">
        <v>35</v>
      </c>
      <c r="F4" s="6">
        <v>913</v>
      </c>
      <c r="G4" s="8" t="s">
        <v>16</v>
      </c>
      <c r="H4" s="8" t="s">
        <v>17</v>
      </c>
    </row>
    <row r="5" spans="1:8" x14ac:dyDescent="0.25">
      <c r="A5" s="6">
        <v>3</v>
      </c>
      <c r="B5" s="6" t="s">
        <v>18</v>
      </c>
      <c r="C5" s="6" t="s">
        <v>19</v>
      </c>
      <c r="D5" s="7" t="s">
        <v>20</v>
      </c>
      <c r="E5" s="6">
        <v>32</v>
      </c>
      <c r="F5" s="6">
        <v>697</v>
      </c>
      <c r="G5" s="8" t="s">
        <v>21</v>
      </c>
      <c r="H5" s="8" t="s">
        <v>22</v>
      </c>
    </row>
    <row r="6" spans="1:8" x14ac:dyDescent="0.25">
      <c r="A6" s="6">
        <v>4</v>
      </c>
      <c r="B6" s="6" t="s">
        <v>23</v>
      </c>
      <c r="C6" s="6" t="s">
        <v>10</v>
      </c>
      <c r="D6" s="7" t="s">
        <v>24</v>
      </c>
      <c r="E6" s="6">
        <v>35</v>
      </c>
      <c r="F6" s="6">
        <v>619</v>
      </c>
      <c r="G6" s="8" t="s">
        <v>25</v>
      </c>
      <c r="H6" s="8" t="s">
        <v>26</v>
      </c>
    </row>
    <row r="7" spans="1:8" x14ac:dyDescent="0.25">
      <c r="A7" s="6">
        <v>5</v>
      </c>
      <c r="B7" s="6" t="s">
        <v>23</v>
      </c>
      <c r="C7" s="6" t="s">
        <v>10</v>
      </c>
      <c r="D7" s="7" t="s">
        <v>27</v>
      </c>
      <c r="E7" s="6">
        <v>35</v>
      </c>
      <c r="F7" s="6">
        <v>603</v>
      </c>
      <c r="G7" s="8" t="s">
        <v>28</v>
      </c>
      <c r="H7" s="8" t="s">
        <v>29</v>
      </c>
    </row>
    <row r="8" spans="1:8" x14ac:dyDescent="0.25">
      <c r="A8" s="6">
        <v>6</v>
      </c>
      <c r="B8" s="6" t="s">
        <v>30</v>
      </c>
      <c r="C8" s="6" t="s">
        <v>19</v>
      </c>
      <c r="D8" s="7" t="s">
        <v>31</v>
      </c>
      <c r="E8" s="6">
        <v>32</v>
      </c>
      <c r="F8" s="6">
        <v>669</v>
      </c>
      <c r="G8" s="8" t="s">
        <v>32</v>
      </c>
      <c r="H8" s="8" t="s">
        <v>33</v>
      </c>
    </row>
    <row r="9" spans="1:8" x14ac:dyDescent="0.25">
      <c r="A9" s="6">
        <v>7</v>
      </c>
      <c r="B9" s="6" t="s">
        <v>34</v>
      </c>
      <c r="C9" s="6" t="s">
        <v>10</v>
      </c>
      <c r="D9" s="7" t="s">
        <v>35</v>
      </c>
      <c r="E9" s="6">
        <v>35</v>
      </c>
      <c r="F9" s="6">
        <v>517</v>
      </c>
      <c r="G9" s="8" t="s">
        <v>36</v>
      </c>
      <c r="H9" s="9" t="s">
        <v>37</v>
      </c>
    </row>
    <row r="10" spans="1:8" x14ac:dyDescent="0.25">
      <c r="A10" s="6">
        <v>8</v>
      </c>
      <c r="B10" s="6" t="s">
        <v>38</v>
      </c>
      <c r="C10" s="6" t="s">
        <v>19</v>
      </c>
      <c r="D10" s="10" t="s">
        <v>39</v>
      </c>
      <c r="E10" s="6">
        <v>35</v>
      </c>
      <c r="F10" s="6">
        <v>498</v>
      </c>
      <c r="G10" s="9" t="s">
        <v>40</v>
      </c>
      <c r="H10" s="8" t="s">
        <v>41</v>
      </c>
    </row>
    <row r="11" spans="1:8" x14ac:dyDescent="0.25">
      <c r="A11" s="6">
        <v>9</v>
      </c>
      <c r="B11" s="6" t="s">
        <v>42</v>
      </c>
      <c r="C11" s="6" t="s">
        <v>10</v>
      </c>
      <c r="D11" s="7" t="s">
        <v>43</v>
      </c>
      <c r="E11" s="6">
        <v>35</v>
      </c>
      <c r="F11" s="6">
        <v>957</v>
      </c>
      <c r="G11" s="8" t="s">
        <v>44</v>
      </c>
      <c r="H11" s="8" t="s">
        <v>45</v>
      </c>
    </row>
    <row r="12" spans="1:8" x14ac:dyDescent="0.25">
      <c r="A12" s="6">
        <v>10</v>
      </c>
      <c r="B12" s="6" t="s">
        <v>42</v>
      </c>
      <c r="C12" s="6" t="s">
        <v>10</v>
      </c>
      <c r="D12" s="10" t="s">
        <v>46</v>
      </c>
      <c r="E12" s="6">
        <v>35</v>
      </c>
      <c r="F12" s="6">
        <v>516</v>
      </c>
      <c r="G12" s="9" t="s">
        <v>47</v>
      </c>
      <c r="H12" s="8" t="s">
        <v>48</v>
      </c>
    </row>
    <row r="13" spans="1:8" x14ac:dyDescent="0.25">
      <c r="A13" s="6">
        <v>11</v>
      </c>
      <c r="B13" s="6" t="s">
        <v>49</v>
      </c>
      <c r="C13" s="6" t="s">
        <v>19</v>
      </c>
      <c r="D13" s="7" t="s">
        <v>50</v>
      </c>
      <c r="E13" s="6">
        <v>35</v>
      </c>
      <c r="F13" s="6">
        <v>467</v>
      </c>
      <c r="G13" s="8" t="s">
        <v>51</v>
      </c>
      <c r="H13" s="8" t="s">
        <v>52</v>
      </c>
    </row>
    <row r="14" spans="1:8" x14ac:dyDescent="0.25">
      <c r="A14" s="6">
        <v>12</v>
      </c>
      <c r="B14" s="6" t="s">
        <v>53</v>
      </c>
      <c r="C14" s="6" t="s">
        <v>19</v>
      </c>
      <c r="D14" s="7" t="s">
        <v>54</v>
      </c>
      <c r="E14" s="6">
        <v>35</v>
      </c>
      <c r="F14" s="6">
        <v>575</v>
      </c>
      <c r="G14" s="8" t="s">
        <v>55</v>
      </c>
      <c r="H14" s="8" t="s">
        <v>56</v>
      </c>
    </row>
    <row r="15" spans="1:8" x14ac:dyDescent="0.25">
      <c r="A15" s="6">
        <v>13</v>
      </c>
      <c r="B15" s="6" t="s">
        <v>57</v>
      </c>
      <c r="C15" s="6" t="s">
        <v>19</v>
      </c>
      <c r="D15" s="7" t="s">
        <v>58</v>
      </c>
      <c r="E15" s="6">
        <v>35</v>
      </c>
      <c r="F15" s="6">
        <v>434</v>
      </c>
      <c r="G15" s="8" t="s">
        <v>59</v>
      </c>
      <c r="H15" s="8" t="s">
        <v>60</v>
      </c>
    </row>
    <row r="16" spans="1:8" x14ac:dyDescent="0.25">
      <c r="A16" s="6">
        <v>14</v>
      </c>
      <c r="B16" s="6" t="s">
        <v>57</v>
      </c>
      <c r="C16" s="6" t="s">
        <v>10</v>
      </c>
      <c r="D16" s="7" t="s">
        <v>61</v>
      </c>
      <c r="E16" s="6">
        <v>35</v>
      </c>
      <c r="F16" s="6">
        <v>538</v>
      </c>
      <c r="G16" s="8" t="s">
        <v>62</v>
      </c>
      <c r="H16" s="8" t="s">
        <v>63</v>
      </c>
    </row>
    <row r="17" spans="1:8" x14ac:dyDescent="0.25">
      <c r="A17" s="6">
        <v>15</v>
      </c>
      <c r="B17" s="6" t="s">
        <v>64</v>
      </c>
      <c r="C17" s="6" t="s">
        <v>10</v>
      </c>
      <c r="D17" s="7" t="s">
        <v>65</v>
      </c>
      <c r="E17" s="6">
        <v>32</v>
      </c>
      <c r="F17" s="6">
        <v>659</v>
      </c>
      <c r="G17" s="8" t="s">
        <v>66</v>
      </c>
      <c r="H17" s="8" t="s">
        <v>67</v>
      </c>
    </row>
    <row r="18" spans="1:8" x14ac:dyDescent="0.25">
      <c r="A18" s="6">
        <v>16</v>
      </c>
      <c r="B18" s="6" t="s">
        <v>68</v>
      </c>
      <c r="C18" s="6" t="s">
        <v>10</v>
      </c>
      <c r="D18" s="10" t="s">
        <v>69</v>
      </c>
      <c r="E18" s="6">
        <v>37</v>
      </c>
      <c r="F18" s="6">
        <v>649</v>
      </c>
      <c r="G18" s="9" t="s">
        <v>70</v>
      </c>
      <c r="H18" s="8" t="s">
        <v>71</v>
      </c>
    </row>
    <row r="19" spans="1:8" x14ac:dyDescent="0.25">
      <c r="A19" s="6">
        <v>17</v>
      </c>
      <c r="B19" s="6" t="s">
        <v>72</v>
      </c>
      <c r="C19" s="6" t="s">
        <v>10</v>
      </c>
      <c r="D19" s="7" t="s">
        <v>73</v>
      </c>
      <c r="E19" s="6">
        <v>34</v>
      </c>
      <c r="F19" s="6">
        <v>907</v>
      </c>
      <c r="G19" s="8" t="s">
        <v>74</v>
      </c>
      <c r="H19" s="8" t="s">
        <v>75</v>
      </c>
    </row>
    <row r="20" spans="1:8" x14ac:dyDescent="0.25">
      <c r="A20" s="6">
        <v>18</v>
      </c>
      <c r="B20" s="6" t="s">
        <v>76</v>
      </c>
      <c r="C20" s="6" t="s">
        <v>10</v>
      </c>
      <c r="D20" s="7" t="s">
        <v>77</v>
      </c>
      <c r="E20" s="6">
        <v>35</v>
      </c>
      <c r="F20" s="6">
        <v>756</v>
      </c>
      <c r="G20" s="8" t="s">
        <v>78</v>
      </c>
      <c r="H20" s="8" t="s">
        <v>79</v>
      </c>
    </row>
    <row r="21" spans="1:8" x14ac:dyDescent="0.25">
      <c r="A21" s="6">
        <v>19</v>
      </c>
      <c r="B21" s="6" t="s">
        <v>76</v>
      </c>
      <c r="C21" s="6" t="s">
        <v>10</v>
      </c>
      <c r="D21" s="7" t="s">
        <v>80</v>
      </c>
      <c r="E21" s="6">
        <v>35</v>
      </c>
      <c r="F21" s="6">
        <v>518</v>
      </c>
      <c r="G21" s="8" t="s">
        <v>81</v>
      </c>
      <c r="H21" s="8" t="s">
        <v>82</v>
      </c>
    </row>
    <row r="22" spans="1:8" x14ac:dyDescent="0.25">
      <c r="A22" s="6">
        <v>20</v>
      </c>
      <c r="B22" s="6" t="s">
        <v>83</v>
      </c>
      <c r="C22" s="6" t="s">
        <v>19</v>
      </c>
      <c r="D22" s="7" t="s">
        <v>84</v>
      </c>
      <c r="E22" s="6">
        <v>35</v>
      </c>
      <c r="F22" s="6">
        <v>312</v>
      </c>
      <c r="G22" s="8" t="s">
        <v>85</v>
      </c>
      <c r="H22" s="8" t="s">
        <v>86</v>
      </c>
    </row>
    <row r="23" spans="1:8" x14ac:dyDescent="0.25">
      <c r="A23" s="6">
        <v>21</v>
      </c>
      <c r="B23" s="6" t="s">
        <v>87</v>
      </c>
      <c r="C23" s="6" t="s">
        <v>10</v>
      </c>
      <c r="D23" s="7" t="s">
        <v>88</v>
      </c>
      <c r="E23" s="6">
        <v>37</v>
      </c>
      <c r="F23" s="6">
        <v>812</v>
      </c>
      <c r="G23" s="8" t="s">
        <v>89</v>
      </c>
      <c r="H23" s="8" t="s">
        <v>90</v>
      </c>
    </row>
    <row r="24" spans="1:8" x14ac:dyDescent="0.25">
      <c r="A24" s="6">
        <v>22</v>
      </c>
      <c r="B24" s="6" t="s">
        <v>87</v>
      </c>
      <c r="C24" s="6" t="s">
        <v>10</v>
      </c>
      <c r="D24" s="7" t="s">
        <v>91</v>
      </c>
      <c r="E24" s="6">
        <v>37</v>
      </c>
      <c r="F24" s="6">
        <v>578</v>
      </c>
      <c r="G24" s="8" t="s">
        <v>92</v>
      </c>
      <c r="H24" s="8" t="s">
        <v>93</v>
      </c>
    </row>
    <row r="25" spans="1:8" x14ac:dyDescent="0.25">
      <c r="A25" s="6">
        <v>23</v>
      </c>
      <c r="B25" s="6" t="s">
        <v>94</v>
      </c>
      <c r="C25" s="11" t="s">
        <v>10</v>
      </c>
      <c r="D25" s="7" t="s">
        <v>95</v>
      </c>
      <c r="E25" s="6">
        <v>35</v>
      </c>
      <c r="F25" s="11">
        <v>679</v>
      </c>
      <c r="G25" s="8" t="s">
        <v>96</v>
      </c>
      <c r="H25" s="9" t="s">
        <v>97</v>
      </c>
    </row>
    <row r="26" spans="1:8" x14ac:dyDescent="0.25">
      <c r="A26" s="6">
        <v>24</v>
      </c>
      <c r="B26" s="6" t="s">
        <v>98</v>
      </c>
      <c r="C26" s="6" t="s">
        <v>10</v>
      </c>
      <c r="D26" s="7" t="s">
        <v>99</v>
      </c>
      <c r="E26" s="6">
        <v>32</v>
      </c>
      <c r="F26" s="6">
        <v>940</v>
      </c>
      <c r="G26" s="8" t="s">
        <v>100</v>
      </c>
      <c r="H26" s="8" t="s">
        <v>101</v>
      </c>
    </row>
    <row r="27" spans="1:8" x14ac:dyDescent="0.25">
      <c r="A27" s="6">
        <v>25</v>
      </c>
      <c r="B27" s="6" t="s">
        <v>98</v>
      </c>
      <c r="C27" s="6" t="s">
        <v>10</v>
      </c>
      <c r="D27" s="7" t="s">
        <v>102</v>
      </c>
      <c r="E27" s="6">
        <v>32</v>
      </c>
      <c r="F27" s="6">
        <v>721</v>
      </c>
      <c r="G27" s="9" t="s">
        <v>103</v>
      </c>
      <c r="H27" s="9" t="s">
        <v>104</v>
      </c>
    </row>
    <row r="28" spans="1:8" x14ac:dyDescent="0.25">
      <c r="A28" s="6">
        <v>26</v>
      </c>
      <c r="B28" s="6" t="s">
        <v>98</v>
      </c>
      <c r="C28" s="6" t="s">
        <v>10</v>
      </c>
      <c r="D28" s="7" t="s">
        <v>105</v>
      </c>
      <c r="E28" s="6">
        <v>32</v>
      </c>
      <c r="F28" s="6">
        <v>641</v>
      </c>
      <c r="G28" s="8" t="s">
        <v>106</v>
      </c>
      <c r="H28" s="8" t="s">
        <v>107</v>
      </c>
    </row>
    <row r="29" spans="1:8" x14ac:dyDescent="0.25">
      <c r="A29" s="6">
        <v>27</v>
      </c>
      <c r="B29" s="6" t="s">
        <v>98</v>
      </c>
      <c r="C29" s="6" t="s">
        <v>10</v>
      </c>
      <c r="D29" s="7" t="s">
        <v>108</v>
      </c>
      <c r="E29" s="6">
        <v>32</v>
      </c>
      <c r="F29" s="6">
        <v>576</v>
      </c>
      <c r="G29" s="8" t="s">
        <v>109</v>
      </c>
      <c r="H29" s="8" t="s">
        <v>110</v>
      </c>
    </row>
    <row r="30" spans="1:8" x14ac:dyDescent="0.25">
      <c r="A30" s="6">
        <v>28</v>
      </c>
      <c r="B30" s="6" t="s">
        <v>111</v>
      </c>
      <c r="C30" s="6" t="s">
        <v>10</v>
      </c>
      <c r="D30" s="7" t="s">
        <v>112</v>
      </c>
      <c r="E30" s="6">
        <v>32</v>
      </c>
      <c r="F30" s="6">
        <v>598</v>
      </c>
      <c r="G30" s="9" t="s">
        <v>113</v>
      </c>
      <c r="H30" s="9" t="s">
        <v>114</v>
      </c>
    </row>
    <row r="31" spans="1:8" x14ac:dyDescent="0.25">
      <c r="A31" s="6">
        <v>29</v>
      </c>
      <c r="B31" s="6" t="s">
        <v>111</v>
      </c>
      <c r="C31" s="6" t="s">
        <v>10</v>
      </c>
      <c r="D31" s="7" t="s">
        <v>115</v>
      </c>
      <c r="E31" s="6">
        <v>32</v>
      </c>
      <c r="F31" s="6">
        <v>541</v>
      </c>
      <c r="G31" s="9" t="s">
        <v>116</v>
      </c>
      <c r="H31" s="9" t="s">
        <v>117</v>
      </c>
    </row>
    <row r="32" spans="1:8" x14ac:dyDescent="0.25">
      <c r="A32" s="6">
        <v>30</v>
      </c>
      <c r="B32" s="6" t="s">
        <v>118</v>
      </c>
      <c r="C32" s="6" t="s">
        <v>10</v>
      </c>
      <c r="D32" s="7" t="s">
        <v>119</v>
      </c>
      <c r="E32" s="6">
        <v>35</v>
      </c>
      <c r="F32" s="6">
        <v>655</v>
      </c>
      <c r="G32" s="9" t="s">
        <v>120</v>
      </c>
      <c r="H32" s="9" t="s">
        <v>121</v>
      </c>
    </row>
    <row r="33" spans="1:8" x14ac:dyDescent="0.25">
      <c r="A33" s="6">
        <v>31</v>
      </c>
      <c r="B33" s="6" t="s">
        <v>118</v>
      </c>
      <c r="C33" s="6" t="s">
        <v>10</v>
      </c>
      <c r="D33" s="7" t="s">
        <v>122</v>
      </c>
      <c r="E33" s="6">
        <v>35</v>
      </c>
      <c r="F33" s="6">
        <v>548</v>
      </c>
      <c r="G33" s="8" t="s">
        <v>123</v>
      </c>
      <c r="H33" s="8" t="s">
        <v>124</v>
      </c>
    </row>
    <row r="34" spans="1:8" x14ac:dyDescent="0.25">
      <c r="A34" s="6">
        <v>32</v>
      </c>
      <c r="B34" s="6" t="s">
        <v>118</v>
      </c>
      <c r="C34" s="6" t="s">
        <v>19</v>
      </c>
      <c r="D34" s="7" t="s">
        <v>125</v>
      </c>
      <c r="E34" s="6">
        <v>35</v>
      </c>
      <c r="F34" s="6">
        <v>716</v>
      </c>
      <c r="G34" s="8" t="s">
        <v>126</v>
      </c>
      <c r="H34" s="8" t="s">
        <v>127</v>
      </c>
    </row>
    <row r="35" spans="1:8" x14ac:dyDescent="0.25">
      <c r="A35" s="6">
        <v>33</v>
      </c>
      <c r="B35" s="6" t="s">
        <v>128</v>
      </c>
      <c r="C35" s="6" t="s">
        <v>10</v>
      </c>
      <c r="D35" s="7" t="s">
        <v>129</v>
      </c>
      <c r="E35" s="6">
        <v>35</v>
      </c>
      <c r="F35" s="6">
        <v>644</v>
      </c>
      <c r="G35" s="9" t="s">
        <v>130</v>
      </c>
      <c r="H35" s="9" t="s">
        <v>131</v>
      </c>
    </row>
    <row r="36" spans="1:8" x14ac:dyDescent="0.25">
      <c r="A36" s="6">
        <v>34</v>
      </c>
      <c r="B36" s="6" t="s">
        <v>132</v>
      </c>
      <c r="C36" s="6" t="s">
        <v>19</v>
      </c>
      <c r="D36" s="7" t="s">
        <v>133</v>
      </c>
      <c r="E36" s="6">
        <v>32</v>
      </c>
      <c r="F36" s="6">
        <v>563</v>
      </c>
      <c r="G36" s="9" t="s">
        <v>134</v>
      </c>
      <c r="H36" s="9" t="s">
        <v>135</v>
      </c>
    </row>
    <row r="37" spans="1:8" x14ac:dyDescent="0.25">
      <c r="A37" s="6">
        <v>35</v>
      </c>
      <c r="B37" s="12" t="s">
        <v>136</v>
      </c>
      <c r="C37" s="6" t="s">
        <v>19</v>
      </c>
      <c r="D37" s="13" t="s">
        <v>137</v>
      </c>
      <c r="E37" s="6">
        <v>35</v>
      </c>
      <c r="F37" s="6">
        <v>655</v>
      </c>
      <c r="G37" s="9" t="s">
        <v>138</v>
      </c>
      <c r="H37" s="8" t="s">
        <v>139</v>
      </c>
    </row>
    <row r="38" spans="1:8" x14ac:dyDescent="0.25">
      <c r="A38" s="6">
        <v>36</v>
      </c>
      <c r="B38" s="6" t="s">
        <v>140</v>
      </c>
      <c r="C38" s="6" t="s">
        <v>19</v>
      </c>
      <c r="D38" s="14" t="s">
        <v>141</v>
      </c>
      <c r="E38" s="6">
        <v>32</v>
      </c>
      <c r="F38" s="6">
        <v>876</v>
      </c>
      <c r="G38" s="9" t="s">
        <v>142</v>
      </c>
      <c r="H38" s="9" t="s">
        <v>143</v>
      </c>
    </row>
    <row r="39" spans="1:8" x14ac:dyDescent="0.25">
      <c r="A39" s="6">
        <v>37</v>
      </c>
      <c r="B39" s="6" t="s">
        <v>140</v>
      </c>
      <c r="C39" s="6" t="s">
        <v>19</v>
      </c>
      <c r="D39" s="7" t="s">
        <v>144</v>
      </c>
      <c r="E39" s="6">
        <v>32</v>
      </c>
      <c r="F39" s="6">
        <v>876</v>
      </c>
      <c r="G39" s="9" t="s">
        <v>145</v>
      </c>
      <c r="H39" s="9" t="s">
        <v>146</v>
      </c>
    </row>
    <row r="40" spans="1:8" x14ac:dyDescent="0.25">
      <c r="A40" s="6">
        <v>38</v>
      </c>
      <c r="B40" s="6" t="s">
        <v>140</v>
      </c>
      <c r="C40" s="6" t="s">
        <v>19</v>
      </c>
      <c r="D40" s="14" t="s">
        <v>147</v>
      </c>
      <c r="E40" s="6">
        <v>32</v>
      </c>
      <c r="F40" s="6">
        <v>671</v>
      </c>
      <c r="G40" s="9" t="s">
        <v>148</v>
      </c>
      <c r="H40" s="9" t="s">
        <v>149</v>
      </c>
    </row>
    <row r="41" spans="1:8" x14ac:dyDescent="0.25">
      <c r="A41" s="6">
        <v>39</v>
      </c>
      <c r="B41" s="6" t="s">
        <v>140</v>
      </c>
      <c r="C41" s="6" t="s">
        <v>19</v>
      </c>
      <c r="D41" s="14" t="s">
        <v>150</v>
      </c>
      <c r="E41" s="6">
        <v>32</v>
      </c>
      <c r="F41" s="6">
        <v>666</v>
      </c>
      <c r="G41" s="9" t="s">
        <v>151</v>
      </c>
      <c r="H41" s="9" t="s">
        <v>152</v>
      </c>
    </row>
    <row r="42" spans="1:8" x14ac:dyDescent="0.25">
      <c r="A42" s="6">
        <v>40</v>
      </c>
      <c r="B42" s="6" t="s">
        <v>140</v>
      </c>
      <c r="C42" s="6" t="s">
        <v>19</v>
      </c>
      <c r="D42" s="7" t="s">
        <v>153</v>
      </c>
      <c r="E42" s="6">
        <v>32</v>
      </c>
      <c r="F42" s="6">
        <v>312</v>
      </c>
      <c r="G42" s="9" t="s">
        <v>154</v>
      </c>
      <c r="H42" s="9" t="s">
        <v>155</v>
      </c>
    </row>
    <row r="43" spans="1:8" x14ac:dyDescent="0.25">
      <c r="A43" s="6">
        <v>41</v>
      </c>
      <c r="B43" s="6" t="s">
        <v>156</v>
      </c>
      <c r="C43" s="6" t="s">
        <v>10</v>
      </c>
      <c r="D43" s="7" t="s">
        <v>157</v>
      </c>
      <c r="E43" s="6">
        <v>32</v>
      </c>
      <c r="F43" s="6">
        <v>1275</v>
      </c>
      <c r="G43" s="9" t="s">
        <v>158</v>
      </c>
      <c r="H43" s="9" t="s">
        <v>159</v>
      </c>
    </row>
    <row r="44" spans="1:8" x14ac:dyDescent="0.25">
      <c r="A44" s="6">
        <v>42</v>
      </c>
      <c r="B44" s="6" t="s">
        <v>160</v>
      </c>
      <c r="C44" s="6" t="s">
        <v>19</v>
      </c>
      <c r="D44" s="14" t="s">
        <v>161</v>
      </c>
      <c r="E44" s="6">
        <v>35</v>
      </c>
      <c r="F44" s="6">
        <v>479</v>
      </c>
      <c r="G44" s="9" t="s">
        <v>162</v>
      </c>
      <c r="H44" s="9" t="s">
        <v>163</v>
      </c>
    </row>
    <row r="45" spans="1:8" x14ac:dyDescent="0.25">
      <c r="A45" s="6">
        <v>43</v>
      </c>
      <c r="B45" s="6" t="s">
        <v>164</v>
      </c>
      <c r="C45" s="6" t="s">
        <v>19</v>
      </c>
      <c r="D45" s="14" t="s">
        <v>165</v>
      </c>
      <c r="E45" s="6">
        <v>32</v>
      </c>
      <c r="F45" s="6">
        <v>994</v>
      </c>
      <c r="G45" s="9" t="s">
        <v>166</v>
      </c>
      <c r="H45" s="9" t="s">
        <v>167</v>
      </c>
    </row>
    <row r="46" spans="1:8" x14ac:dyDescent="0.25">
      <c r="A46" s="6">
        <v>44</v>
      </c>
      <c r="B46" s="6" t="s">
        <v>164</v>
      </c>
      <c r="C46" s="6" t="s">
        <v>19</v>
      </c>
      <c r="D46" s="14" t="s">
        <v>168</v>
      </c>
      <c r="E46" s="6">
        <v>32</v>
      </c>
      <c r="F46" s="6">
        <v>560</v>
      </c>
      <c r="G46" s="9" t="s">
        <v>169</v>
      </c>
      <c r="H46" s="9" t="s">
        <v>170</v>
      </c>
    </row>
    <row r="47" spans="1:8" x14ac:dyDescent="0.25">
      <c r="A47" s="6">
        <v>45</v>
      </c>
      <c r="B47" s="6" t="s">
        <v>164</v>
      </c>
      <c r="C47" s="6" t="s">
        <v>19</v>
      </c>
      <c r="D47" s="14" t="s">
        <v>171</v>
      </c>
      <c r="E47" s="6">
        <v>32</v>
      </c>
      <c r="F47" s="6">
        <v>514</v>
      </c>
      <c r="G47" s="9" t="s">
        <v>172</v>
      </c>
      <c r="H47" s="9" t="s">
        <v>173</v>
      </c>
    </row>
    <row r="48" spans="1:8" x14ac:dyDescent="0.25">
      <c r="A48" s="6">
        <v>46</v>
      </c>
      <c r="B48" s="6" t="s">
        <v>164</v>
      </c>
      <c r="C48" s="6" t="s">
        <v>19</v>
      </c>
      <c r="D48" s="14" t="s">
        <v>174</v>
      </c>
      <c r="E48" s="6">
        <v>32</v>
      </c>
      <c r="F48" s="6">
        <v>502</v>
      </c>
      <c r="G48" s="9" t="s">
        <v>175</v>
      </c>
      <c r="H48" s="9" t="s">
        <v>176</v>
      </c>
    </row>
    <row r="49" spans="1:8" x14ac:dyDescent="0.25">
      <c r="A49" s="6">
        <v>47</v>
      </c>
      <c r="B49" s="6" t="s">
        <v>177</v>
      </c>
      <c r="C49" s="6" t="s">
        <v>10</v>
      </c>
      <c r="D49" s="14" t="s">
        <v>178</v>
      </c>
      <c r="E49" s="6">
        <v>34</v>
      </c>
      <c r="F49" s="6">
        <v>1536</v>
      </c>
      <c r="G49" s="9" t="s">
        <v>179</v>
      </c>
      <c r="H49" s="9" t="s">
        <v>180</v>
      </c>
    </row>
    <row r="50" spans="1:8" x14ac:dyDescent="0.25">
      <c r="A50" s="6">
        <v>48</v>
      </c>
      <c r="B50" s="6" t="s">
        <v>181</v>
      </c>
      <c r="C50" s="6" t="s">
        <v>10</v>
      </c>
      <c r="D50" s="14" t="s">
        <v>182</v>
      </c>
      <c r="E50" s="6">
        <v>35</v>
      </c>
      <c r="F50" s="6">
        <v>1335</v>
      </c>
      <c r="G50" s="9" t="s">
        <v>183</v>
      </c>
      <c r="H50" s="9" t="s">
        <v>184</v>
      </c>
    </row>
    <row r="51" spans="1:8" x14ac:dyDescent="0.25">
      <c r="A51" s="6">
        <v>49</v>
      </c>
      <c r="B51" s="6" t="s">
        <v>185</v>
      </c>
      <c r="C51" s="11" t="s">
        <v>10</v>
      </c>
      <c r="D51" s="14" t="s">
        <v>186</v>
      </c>
      <c r="E51" s="6">
        <v>32</v>
      </c>
      <c r="F51" s="11">
        <v>858</v>
      </c>
      <c r="G51" s="9" t="s">
        <v>187</v>
      </c>
      <c r="H51" s="9" t="s">
        <v>188</v>
      </c>
    </row>
    <row r="52" spans="1:8" x14ac:dyDescent="0.25">
      <c r="A52" s="6">
        <v>50</v>
      </c>
      <c r="B52" s="12" t="s">
        <v>189</v>
      </c>
      <c r="C52" s="6" t="s">
        <v>19</v>
      </c>
      <c r="D52" s="15" t="s">
        <v>190</v>
      </c>
      <c r="E52" s="6">
        <v>35</v>
      </c>
      <c r="F52" s="16">
        <v>275</v>
      </c>
      <c r="G52" s="9" t="s">
        <v>191</v>
      </c>
      <c r="H52" s="9" t="s">
        <v>192</v>
      </c>
    </row>
    <row r="53" spans="1:8" x14ac:dyDescent="0.25">
      <c r="A53" s="6">
        <v>51</v>
      </c>
      <c r="B53" s="12" t="s">
        <v>193</v>
      </c>
      <c r="C53" s="6" t="s">
        <v>10</v>
      </c>
      <c r="D53" s="14" t="s">
        <v>194</v>
      </c>
      <c r="E53" s="6">
        <v>34</v>
      </c>
      <c r="F53" s="6">
        <v>771</v>
      </c>
      <c r="G53" s="9" t="s">
        <v>195</v>
      </c>
      <c r="H53" s="9" t="s">
        <v>196</v>
      </c>
    </row>
    <row r="54" spans="1:8" x14ac:dyDescent="0.25">
      <c r="A54" s="6">
        <v>52</v>
      </c>
      <c r="B54" s="6" t="s">
        <v>197</v>
      </c>
      <c r="C54" s="6" t="s">
        <v>19</v>
      </c>
      <c r="D54" s="14" t="s">
        <v>198</v>
      </c>
      <c r="E54" s="6">
        <v>37</v>
      </c>
      <c r="F54" s="6">
        <v>702</v>
      </c>
      <c r="G54" s="9" t="s">
        <v>199</v>
      </c>
      <c r="H54" s="9" t="s">
        <v>200</v>
      </c>
    </row>
    <row r="55" spans="1:8" x14ac:dyDescent="0.25">
      <c r="A55" s="6">
        <v>53</v>
      </c>
      <c r="B55" s="6" t="s">
        <v>197</v>
      </c>
      <c r="C55" s="6" t="s">
        <v>19</v>
      </c>
      <c r="D55" s="14" t="s">
        <v>201</v>
      </c>
      <c r="E55" s="6">
        <v>37</v>
      </c>
      <c r="F55" s="6">
        <v>519</v>
      </c>
      <c r="G55" s="9" t="s">
        <v>202</v>
      </c>
      <c r="H55" s="9" t="s">
        <v>203</v>
      </c>
    </row>
    <row r="56" spans="1:8" x14ac:dyDescent="0.25">
      <c r="A56" s="6">
        <v>54</v>
      </c>
      <c r="B56" s="6" t="s">
        <v>204</v>
      </c>
      <c r="C56" s="6" t="s">
        <v>10</v>
      </c>
      <c r="D56" s="14" t="s">
        <v>205</v>
      </c>
      <c r="E56" s="6">
        <v>37</v>
      </c>
      <c r="F56" s="6">
        <v>667</v>
      </c>
      <c r="G56" s="9" t="s">
        <v>206</v>
      </c>
      <c r="H56" s="9" t="s">
        <v>207</v>
      </c>
    </row>
    <row r="57" spans="1:8" x14ac:dyDescent="0.25">
      <c r="A57" s="6">
        <v>55</v>
      </c>
      <c r="B57" s="6" t="s">
        <v>208</v>
      </c>
      <c r="C57" s="6" t="s">
        <v>10</v>
      </c>
      <c r="D57" s="14" t="s">
        <v>209</v>
      </c>
      <c r="E57" s="6">
        <v>37</v>
      </c>
      <c r="F57" s="6">
        <v>635</v>
      </c>
      <c r="G57" s="9" t="s">
        <v>210</v>
      </c>
      <c r="H57" s="9" t="s">
        <v>211</v>
      </c>
    </row>
    <row r="58" spans="1:8" x14ac:dyDescent="0.25">
      <c r="A58" s="6">
        <v>56</v>
      </c>
      <c r="B58" s="6" t="s">
        <v>212</v>
      </c>
      <c r="C58" s="6" t="s">
        <v>19</v>
      </c>
      <c r="D58" s="14" t="s">
        <v>213</v>
      </c>
      <c r="E58" s="6">
        <v>34</v>
      </c>
      <c r="F58" s="6">
        <v>420</v>
      </c>
      <c r="G58" s="9" t="s">
        <v>214</v>
      </c>
      <c r="H58" s="9" t="s">
        <v>215</v>
      </c>
    </row>
    <row r="59" spans="1:8" x14ac:dyDescent="0.25">
      <c r="A59" s="6">
        <v>57</v>
      </c>
      <c r="B59" s="6" t="s">
        <v>216</v>
      </c>
      <c r="C59" s="6" t="s">
        <v>10</v>
      </c>
      <c r="D59" s="14" t="s">
        <v>217</v>
      </c>
      <c r="E59" s="6">
        <v>32</v>
      </c>
      <c r="F59" s="6">
        <v>842</v>
      </c>
      <c r="G59" s="9" t="s">
        <v>218</v>
      </c>
      <c r="H59" s="9" t="s">
        <v>219</v>
      </c>
    </row>
    <row r="60" spans="1:8" x14ac:dyDescent="0.25">
      <c r="A60" s="6">
        <v>58</v>
      </c>
      <c r="B60" s="6" t="s">
        <v>220</v>
      </c>
      <c r="C60" s="6" t="s">
        <v>10</v>
      </c>
      <c r="D60" s="14" t="s">
        <v>221</v>
      </c>
      <c r="E60" s="6">
        <v>35</v>
      </c>
      <c r="F60" s="6">
        <v>664</v>
      </c>
      <c r="G60" s="9" t="s">
        <v>222</v>
      </c>
      <c r="H60" s="9" t="s">
        <v>223</v>
      </c>
    </row>
    <row r="61" spans="1:8" x14ac:dyDescent="0.25">
      <c r="A61" s="6">
        <v>59</v>
      </c>
      <c r="B61" s="6" t="s">
        <v>224</v>
      </c>
      <c r="C61" s="6" t="s">
        <v>19</v>
      </c>
      <c r="D61" s="14" t="s">
        <v>225</v>
      </c>
      <c r="E61" s="6">
        <v>35</v>
      </c>
      <c r="F61" s="6">
        <v>866</v>
      </c>
      <c r="G61" s="9" t="s">
        <v>226</v>
      </c>
      <c r="H61" s="9" t="s">
        <v>227</v>
      </c>
    </row>
    <row r="62" spans="1:8" x14ac:dyDescent="0.25">
      <c r="A62" s="6">
        <v>60</v>
      </c>
      <c r="B62" s="6" t="s">
        <v>228</v>
      </c>
      <c r="C62" s="6" t="s">
        <v>19</v>
      </c>
      <c r="D62" s="14" t="s">
        <v>229</v>
      </c>
      <c r="E62" s="6">
        <v>35</v>
      </c>
      <c r="F62" s="6">
        <v>567</v>
      </c>
      <c r="G62" s="9" t="s">
        <v>230</v>
      </c>
      <c r="H62" s="9" t="s">
        <v>231</v>
      </c>
    </row>
    <row r="63" spans="1:8" x14ac:dyDescent="0.25">
      <c r="A63" s="6">
        <v>61</v>
      </c>
      <c r="B63" s="6" t="s">
        <v>232</v>
      </c>
      <c r="C63" s="6" t="s">
        <v>19</v>
      </c>
      <c r="D63" s="14" t="s">
        <v>233</v>
      </c>
      <c r="E63" s="6">
        <v>32</v>
      </c>
      <c r="F63" s="6">
        <v>451</v>
      </c>
      <c r="G63" s="9" t="s">
        <v>234</v>
      </c>
      <c r="H63" s="9" t="s">
        <v>235</v>
      </c>
    </row>
    <row r="64" spans="1:8" x14ac:dyDescent="0.25">
      <c r="A64" s="6">
        <v>62</v>
      </c>
      <c r="B64" s="12" t="s">
        <v>236</v>
      </c>
      <c r="C64" s="6" t="s">
        <v>10</v>
      </c>
      <c r="D64" s="14" t="s">
        <v>237</v>
      </c>
      <c r="E64" s="6">
        <v>35</v>
      </c>
      <c r="F64" s="6">
        <v>596</v>
      </c>
      <c r="G64" s="9" t="s">
        <v>238</v>
      </c>
      <c r="H64" s="9" t="s">
        <v>239</v>
      </c>
    </row>
    <row r="65" spans="1:8" x14ac:dyDescent="0.25">
      <c r="A65" s="6">
        <v>63</v>
      </c>
      <c r="B65" s="12" t="s">
        <v>240</v>
      </c>
      <c r="C65" s="6" t="s">
        <v>10</v>
      </c>
      <c r="D65" s="13" t="s">
        <v>241</v>
      </c>
      <c r="E65" s="6">
        <v>35</v>
      </c>
      <c r="F65" s="6">
        <v>565</v>
      </c>
      <c r="G65" s="9" t="s">
        <v>242</v>
      </c>
      <c r="H65" s="8" t="s">
        <v>243</v>
      </c>
    </row>
    <row r="66" spans="1:8" x14ac:dyDescent="0.25">
      <c r="A66" s="6">
        <v>64</v>
      </c>
      <c r="B66" s="6" t="s">
        <v>244</v>
      </c>
      <c r="C66" s="6" t="s">
        <v>19</v>
      </c>
      <c r="D66" s="14" t="s">
        <v>245</v>
      </c>
      <c r="E66" s="6">
        <v>35</v>
      </c>
      <c r="F66" s="6">
        <v>792</v>
      </c>
      <c r="G66" s="9" t="s">
        <v>246</v>
      </c>
      <c r="H66" s="9" t="s">
        <v>247</v>
      </c>
    </row>
    <row r="67" spans="1:8" x14ac:dyDescent="0.25">
      <c r="A67" s="6">
        <v>65</v>
      </c>
      <c r="B67" s="6" t="s">
        <v>248</v>
      </c>
      <c r="C67" s="6" t="s">
        <v>10</v>
      </c>
      <c r="D67" s="14" t="s">
        <v>249</v>
      </c>
      <c r="E67" s="6">
        <v>32</v>
      </c>
      <c r="F67" s="6">
        <v>1334</v>
      </c>
      <c r="G67" s="9" t="s">
        <v>250</v>
      </c>
      <c r="H67" s="9" t="s">
        <v>251</v>
      </c>
    </row>
    <row r="68" spans="1:8" x14ac:dyDescent="0.25">
      <c r="A68" s="6">
        <v>66</v>
      </c>
      <c r="B68" s="6" t="s">
        <v>252</v>
      </c>
      <c r="C68" s="6" t="s">
        <v>10</v>
      </c>
      <c r="D68" s="14" t="s">
        <v>253</v>
      </c>
      <c r="E68" s="6">
        <v>34</v>
      </c>
      <c r="F68" s="6">
        <v>553</v>
      </c>
      <c r="G68" s="9" t="s">
        <v>254</v>
      </c>
      <c r="H68" s="9" t="s">
        <v>255</v>
      </c>
    </row>
    <row r="69" spans="1:8" x14ac:dyDescent="0.25">
      <c r="A69" s="17" t="s">
        <v>256</v>
      </c>
      <c r="B69" s="17"/>
      <c r="C69" s="17"/>
      <c r="D69" s="17"/>
      <c r="E69" s="17"/>
      <c r="F69" s="18">
        <f>AVERAGE(F3:F68)</f>
        <v>681.09090909090912</v>
      </c>
      <c r="G69" s="19"/>
      <c r="H69" s="19"/>
    </row>
    <row r="70" spans="1:8" x14ac:dyDescent="0.25">
      <c r="A70" s="20" t="s">
        <v>257</v>
      </c>
      <c r="B70" s="21"/>
      <c r="C70" s="21"/>
      <c r="D70" s="21"/>
      <c r="E70" s="22"/>
      <c r="F70" s="23">
        <f>SUM(F3:F68)</f>
        <v>44952</v>
      </c>
      <c r="G70" s="19"/>
      <c r="H70" s="19"/>
    </row>
    <row r="72" spans="1:8" ht="27" customHeight="1" x14ac:dyDescent="0.25">
      <c r="A72" s="1" t="s">
        <v>258</v>
      </c>
      <c r="B72" s="2"/>
      <c r="C72" s="2"/>
      <c r="D72" s="2"/>
      <c r="E72" s="2"/>
      <c r="F72" s="2"/>
      <c r="G72" s="2"/>
      <c r="H72" s="3"/>
    </row>
    <row r="73" spans="1:8" x14ac:dyDescent="0.25">
      <c r="A73" s="4" t="s">
        <v>1</v>
      </c>
      <c r="B73" s="4" t="s">
        <v>2</v>
      </c>
      <c r="C73" s="4" t="s">
        <v>3</v>
      </c>
      <c r="D73" s="4" t="s">
        <v>4</v>
      </c>
      <c r="E73" s="4" t="s">
        <v>5</v>
      </c>
      <c r="F73" s="4" t="s">
        <v>6</v>
      </c>
      <c r="G73" s="5" t="s">
        <v>7</v>
      </c>
      <c r="H73" s="5" t="s">
        <v>8</v>
      </c>
    </row>
    <row r="74" spans="1:8" x14ac:dyDescent="0.25">
      <c r="A74" s="6">
        <v>1</v>
      </c>
      <c r="B74" s="6" t="s">
        <v>259</v>
      </c>
      <c r="C74" s="6" t="s">
        <v>10</v>
      </c>
      <c r="D74" s="14" t="s">
        <v>260</v>
      </c>
      <c r="E74" s="6">
        <v>31</v>
      </c>
      <c r="F74" s="6">
        <v>906</v>
      </c>
      <c r="G74" s="9" t="s">
        <v>261</v>
      </c>
      <c r="H74" s="9" t="s">
        <v>262</v>
      </c>
    </row>
    <row r="75" spans="1:8" x14ac:dyDescent="0.25">
      <c r="A75" s="6">
        <v>2</v>
      </c>
      <c r="B75" s="6" t="s">
        <v>263</v>
      </c>
      <c r="C75" s="6" t="s">
        <v>10</v>
      </c>
      <c r="D75" s="10" t="s">
        <v>264</v>
      </c>
      <c r="E75" s="6">
        <v>31</v>
      </c>
      <c r="F75" s="6">
        <v>635</v>
      </c>
      <c r="G75" s="9" t="s">
        <v>265</v>
      </c>
      <c r="H75" s="8" t="s">
        <v>266</v>
      </c>
    </row>
    <row r="76" spans="1:8" x14ac:dyDescent="0.25">
      <c r="A76" s="6">
        <v>3</v>
      </c>
      <c r="B76" s="6" t="s">
        <v>267</v>
      </c>
      <c r="C76" s="6" t="s">
        <v>10</v>
      </c>
      <c r="D76" s="7" t="s">
        <v>268</v>
      </c>
      <c r="E76" s="6">
        <v>31</v>
      </c>
      <c r="F76" s="6">
        <v>623</v>
      </c>
      <c r="G76" s="8" t="s">
        <v>269</v>
      </c>
      <c r="H76" s="8" t="s">
        <v>270</v>
      </c>
    </row>
    <row r="77" spans="1:8" x14ac:dyDescent="0.25">
      <c r="A77" s="6">
        <v>4</v>
      </c>
      <c r="B77" s="6" t="s">
        <v>271</v>
      </c>
      <c r="C77" s="6" t="s">
        <v>10</v>
      </c>
      <c r="D77" s="7" t="s">
        <v>272</v>
      </c>
      <c r="E77" s="6">
        <v>31</v>
      </c>
      <c r="F77" s="6">
        <v>1266</v>
      </c>
      <c r="G77" s="8" t="s">
        <v>273</v>
      </c>
      <c r="H77" s="8" t="s">
        <v>274</v>
      </c>
    </row>
    <row r="78" spans="1:8" x14ac:dyDescent="0.25">
      <c r="A78" s="6">
        <v>5</v>
      </c>
      <c r="B78" s="6" t="s">
        <v>271</v>
      </c>
      <c r="C78" s="6" t="s">
        <v>10</v>
      </c>
      <c r="D78" s="7" t="s">
        <v>275</v>
      </c>
      <c r="E78" s="6">
        <v>31</v>
      </c>
      <c r="F78" s="6">
        <v>794</v>
      </c>
      <c r="G78" s="8" t="s">
        <v>276</v>
      </c>
      <c r="H78" s="8" t="s">
        <v>277</v>
      </c>
    </row>
    <row r="79" spans="1:8" x14ac:dyDescent="0.25">
      <c r="A79" s="6">
        <v>6</v>
      </c>
      <c r="B79" s="6" t="s">
        <v>278</v>
      </c>
      <c r="C79" s="6" t="s">
        <v>19</v>
      </c>
      <c r="D79" s="7" t="s">
        <v>279</v>
      </c>
      <c r="E79" s="6">
        <v>31</v>
      </c>
      <c r="F79" s="6">
        <v>1566</v>
      </c>
      <c r="G79" s="8" t="s">
        <v>280</v>
      </c>
      <c r="H79" s="8" t="s">
        <v>281</v>
      </c>
    </row>
    <row r="80" spans="1:8" x14ac:dyDescent="0.25">
      <c r="A80" s="6">
        <v>7</v>
      </c>
      <c r="B80" s="6" t="s">
        <v>282</v>
      </c>
      <c r="C80" s="6" t="s">
        <v>19</v>
      </c>
      <c r="D80" s="7" t="s">
        <v>283</v>
      </c>
      <c r="E80" s="6">
        <v>31</v>
      </c>
      <c r="F80" s="6">
        <v>714</v>
      </c>
      <c r="G80" s="8" t="s">
        <v>284</v>
      </c>
      <c r="H80" s="8" t="s">
        <v>285</v>
      </c>
    </row>
    <row r="81" spans="1:8" x14ac:dyDescent="0.25">
      <c r="A81" s="6">
        <v>8</v>
      </c>
      <c r="B81" s="6" t="s">
        <v>282</v>
      </c>
      <c r="C81" s="6" t="s">
        <v>19</v>
      </c>
      <c r="D81" s="7" t="s">
        <v>286</v>
      </c>
      <c r="E81" s="6">
        <v>31</v>
      </c>
      <c r="F81" s="6">
        <v>589</v>
      </c>
      <c r="G81" s="8" t="s">
        <v>287</v>
      </c>
      <c r="H81" s="8" t="s">
        <v>288</v>
      </c>
    </row>
    <row r="82" spans="1:8" x14ac:dyDescent="0.25">
      <c r="A82" s="6">
        <v>9</v>
      </c>
      <c r="B82" s="6" t="s">
        <v>282</v>
      </c>
      <c r="C82" s="6" t="s">
        <v>19</v>
      </c>
      <c r="D82" s="7" t="s">
        <v>289</v>
      </c>
      <c r="E82" s="6">
        <v>31</v>
      </c>
      <c r="F82" s="6">
        <v>366</v>
      </c>
      <c r="G82" s="8" t="s">
        <v>290</v>
      </c>
      <c r="H82" s="8" t="s">
        <v>291</v>
      </c>
    </row>
    <row r="83" spans="1:8" x14ac:dyDescent="0.25">
      <c r="A83" s="6">
        <v>10</v>
      </c>
      <c r="B83" s="6" t="s">
        <v>282</v>
      </c>
      <c r="C83" s="6" t="s">
        <v>19</v>
      </c>
      <c r="D83" s="7" t="s">
        <v>292</v>
      </c>
      <c r="E83" s="6">
        <v>31</v>
      </c>
      <c r="F83" s="6">
        <v>289</v>
      </c>
      <c r="G83" s="8" t="s">
        <v>293</v>
      </c>
      <c r="H83" s="8" t="s">
        <v>294</v>
      </c>
    </row>
    <row r="84" spans="1:8" x14ac:dyDescent="0.25">
      <c r="A84" s="6">
        <v>11</v>
      </c>
      <c r="B84" s="6" t="s">
        <v>295</v>
      </c>
      <c r="C84" s="6" t="s">
        <v>10</v>
      </c>
      <c r="D84" s="7" t="s">
        <v>296</v>
      </c>
      <c r="E84" s="6">
        <v>31</v>
      </c>
      <c r="F84" s="6">
        <v>719</v>
      </c>
      <c r="G84" s="9" t="s">
        <v>297</v>
      </c>
      <c r="H84" s="9" t="s">
        <v>298</v>
      </c>
    </row>
    <row r="85" spans="1:8" x14ac:dyDescent="0.25">
      <c r="A85" s="6">
        <v>12</v>
      </c>
      <c r="B85" s="6" t="s">
        <v>299</v>
      </c>
      <c r="C85" s="6" t="s">
        <v>19</v>
      </c>
      <c r="D85" s="7" t="s">
        <v>300</v>
      </c>
      <c r="E85" s="6">
        <v>31</v>
      </c>
      <c r="F85" s="6">
        <v>858</v>
      </c>
      <c r="G85" s="8" t="s">
        <v>301</v>
      </c>
      <c r="H85" s="8" t="s">
        <v>302</v>
      </c>
    </row>
    <row r="86" spans="1:8" x14ac:dyDescent="0.25">
      <c r="A86" s="6">
        <v>13</v>
      </c>
      <c r="B86" s="6" t="s">
        <v>299</v>
      </c>
      <c r="C86" s="6" t="s">
        <v>19</v>
      </c>
      <c r="D86" s="7" t="s">
        <v>303</v>
      </c>
      <c r="E86" s="6">
        <v>31</v>
      </c>
      <c r="F86" s="6">
        <v>735</v>
      </c>
      <c r="G86" s="8" t="s">
        <v>304</v>
      </c>
      <c r="H86" s="8" t="s">
        <v>305</v>
      </c>
    </row>
    <row r="87" spans="1:8" x14ac:dyDescent="0.25">
      <c r="A87" s="6">
        <v>14</v>
      </c>
      <c r="B87" s="6" t="s">
        <v>299</v>
      </c>
      <c r="C87" s="6" t="s">
        <v>19</v>
      </c>
      <c r="D87" s="7" t="s">
        <v>306</v>
      </c>
      <c r="E87" s="6">
        <v>31</v>
      </c>
      <c r="F87" s="6">
        <v>591</v>
      </c>
      <c r="G87" s="8" t="s">
        <v>307</v>
      </c>
      <c r="H87" s="8" t="s">
        <v>308</v>
      </c>
    </row>
    <row r="88" spans="1:8" x14ac:dyDescent="0.25">
      <c r="A88" s="6">
        <v>15</v>
      </c>
      <c r="B88" s="6" t="s">
        <v>309</v>
      </c>
      <c r="C88" s="6" t="s">
        <v>10</v>
      </c>
      <c r="D88" s="7" t="s">
        <v>310</v>
      </c>
      <c r="E88" s="6">
        <v>31</v>
      </c>
      <c r="F88" s="6">
        <v>715</v>
      </c>
      <c r="G88" s="8" t="s">
        <v>311</v>
      </c>
      <c r="H88" s="8" t="s">
        <v>312</v>
      </c>
    </row>
    <row r="89" spans="1:8" x14ac:dyDescent="0.25">
      <c r="A89" s="6">
        <v>16</v>
      </c>
      <c r="B89" s="6" t="s">
        <v>313</v>
      </c>
      <c r="C89" s="6" t="s">
        <v>19</v>
      </c>
      <c r="D89" s="7" t="s">
        <v>314</v>
      </c>
      <c r="E89" s="6">
        <v>31</v>
      </c>
      <c r="F89" s="6">
        <v>496</v>
      </c>
      <c r="G89" s="8" t="s">
        <v>315</v>
      </c>
      <c r="H89" s="8" t="s">
        <v>316</v>
      </c>
    </row>
    <row r="90" spans="1:8" x14ac:dyDescent="0.25">
      <c r="A90" s="6">
        <v>17</v>
      </c>
      <c r="B90" s="6" t="s">
        <v>317</v>
      </c>
      <c r="C90" s="6" t="s">
        <v>19</v>
      </c>
      <c r="D90" s="7" t="s">
        <v>318</v>
      </c>
      <c r="E90" s="6">
        <v>31</v>
      </c>
      <c r="F90" s="6">
        <v>818</v>
      </c>
      <c r="G90" s="8" t="s">
        <v>319</v>
      </c>
      <c r="H90" s="8" t="s">
        <v>320</v>
      </c>
    </row>
    <row r="91" spans="1:8" x14ac:dyDescent="0.25">
      <c r="A91" s="6">
        <v>18</v>
      </c>
      <c r="B91" s="6" t="s">
        <v>321</v>
      </c>
      <c r="C91" s="6" t="s">
        <v>10</v>
      </c>
      <c r="D91" s="7" t="s">
        <v>322</v>
      </c>
      <c r="E91" s="6">
        <v>31</v>
      </c>
      <c r="F91" s="6">
        <v>1487</v>
      </c>
      <c r="G91" s="8" t="s">
        <v>323</v>
      </c>
      <c r="H91" s="8" t="s">
        <v>324</v>
      </c>
    </row>
    <row r="92" spans="1:8" x14ac:dyDescent="0.25">
      <c r="A92" s="6">
        <v>19</v>
      </c>
      <c r="B92" s="6" t="s">
        <v>321</v>
      </c>
      <c r="C92" s="6" t="s">
        <v>10</v>
      </c>
      <c r="D92" s="7" t="s">
        <v>325</v>
      </c>
      <c r="E92" s="6">
        <v>31</v>
      </c>
      <c r="F92" s="6">
        <v>534</v>
      </c>
      <c r="G92" s="8" t="s">
        <v>326</v>
      </c>
      <c r="H92" s="8" t="s">
        <v>327</v>
      </c>
    </row>
    <row r="93" spans="1:8" x14ac:dyDescent="0.25">
      <c r="A93" s="6">
        <v>20</v>
      </c>
      <c r="B93" s="6" t="s">
        <v>328</v>
      </c>
      <c r="C93" s="6" t="s">
        <v>10</v>
      </c>
      <c r="D93" s="7" t="s">
        <v>329</v>
      </c>
      <c r="E93" s="6">
        <v>31</v>
      </c>
      <c r="F93" s="6">
        <v>1072</v>
      </c>
      <c r="G93" s="9" t="s">
        <v>330</v>
      </c>
      <c r="H93" s="8" t="s">
        <v>331</v>
      </c>
    </row>
    <row r="94" spans="1:8" x14ac:dyDescent="0.25">
      <c r="A94" s="6">
        <v>21</v>
      </c>
      <c r="B94" s="6" t="s">
        <v>332</v>
      </c>
      <c r="C94" s="6" t="s">
        <v>10</v>
      </c>
      <c r="D94" s="10" t="s">
        <v>333</v>
      </c>
      <c r="E94" s="6">
        <v>31</v>
      </c>
      <c r="F94" s="6">
        <v>603</v>
      </c>
      <c r="G94" s="9" t="s">
        <v>334</v>
      </c>
      <c r="H94" s="8" t="s">
        <v>335</v>
      </c>
    </row>
    <row r="95" spans="1:8" x14ac:dyDescent="0.25">
      <c r="A95" s="6">
        <v>22</v>
      </c>
      <c r="B95" s="6" t="s">
        <v>336</v>
      </c>
      <c r="C95" s="6" t="s">
        <v>10</v>
      </c>
      <c r="D95" s="7" t="s">
        <v>337</v>
      </c>
      <c r="E95" s="6">
        <v>31</v>
      </c>
      <c r="F95" s="6">
        <v>944</v>
      </c>
      <c r="G95" s="8" t="s">
        <v>338</v>
      </c>
      <c r="H95" s="8" t="s">
        <v>339</v>
      </c>
    </row>
    <row r="96" spans="1:8" x14ac:dyDescent="0.25">
      <c r="A96" s="6">
        <v>23</v>
      </c>
      <c r="B96" s="6" t="s">
        <v>340</v>
      </c>
      <c r="C96" s="6" t="s">
        <v>10</v>
      </c>
      <c r="D96" s="7" t="s">
        <v>341</v>
      </c>
      <c r="E96" s="6">
        <v>31</v>
      </c>
      <c r="F96" s="6">
        <v>1671</v>
      </c>
      <c r="G96" s="8" t="s">
        <v>342</v>
      </c>
      <c r="H96" s="8" t="s">
        <v>343</v>
      </c>
    </row>
    <row r="97" spans="1:8" x14ac:dyDescent="0.25">
      <c r="A97" s="6">
        <v>24</v>
      </c>
      <c r="B97" s="6" t="s">
        <v>340</v>
      </c>
      <c r="C97" s="6" t="s">
        <v>10</v>
      </c>
      <c r="D97" s="7" t="s">
        <v>344</v>
      </c>
      <c r="E97" s="6">
        <v>31</v>
      </c>
      <c r="F97" s="6">
        <v>1146</v>
      </c>
      <c r="G97" s="9" t="s">
        <v>345</v>
      </c>
      <c r="H97" s="9" t="s">
        <v>346</v>
      </c>
    </row>
    <row r="98" spans="1:8" x14ac:dyDescent="0.25">
      <c r="A98" s="6">
        <v>25</v>
      </c>
      <c r="B98" s="6" t="s">
        <v>340</v>
      </c>
      <c r="C98" s="6" t="s">
        <v>10</v>
      </c>
      <c r="D98" s="7" t="s">
        <v>347</v>
      </c>
      <c r="E98" s="6">
        <v>31</v>
      </c>
      <c r="F98" s="6">
        <v>773</v>
      </c>
      <c r="G98" s="9" t="s">
        <v>348</v>
      </c>
      <c r="H98" s="9" t="s">
        <v>349</v>
      </c>
    </row>
    <row r="99" spans="1:8" x14ac:dyDescent="0.25">
      <c r="A99" s="6">
        <v>26</v>
      </c>
      <c r="B99" s="6" t="s">
        <v>340</v>
      </c>
      <c r="C99" s="6" t="s">
        <v>19</v>
      </c>
      <c r="D99" s="7" t="s">
        <v>350</v>
      </c>
      <c r="E99" s="6">
        <v>31</v>
      </c>
      <c r="F99" s="6">
        <v>881</v>
      </c>
      <c r="G99" s="9" t="s">
        <v>351</v>
      </c>
      <c r="H99" s="9" t="s">
        <v>352</v>
      </c>
    </row>
    <row r="100" spans="1:8" x14ac:dyDescent="0.25">
      <c r="A100" s="6">
        <v>27</v>
      </c>
      <c r="B100" s="24" t="s">
        <v>340</v>
      </c>
      <c r="C100" s="6" t="s">
        <v>10</v>
      </c>
      <c r="D100" s="25" t="s">
        <v>353</v>
      </c>
      <c r="E100" s="6">
        <v>31</v>
      </c>
      <c r="F100" s="6">
        <v>552</v>
      </c>
      <c r="G100" s="9" t="s">
        <v>354</v>
      </c>
      <c r="H100" s="9" t="s">
        <v>355</v>
      </c>
    </row>
    <row r="101" spans="1:8" x14ac:dyDescent="0.25">
      <c r="A101" s="6">
        <v>28</v>
      </c>
      <c r="B101" s="6" t="s">
        <v>356</v>
      </c>
      <c r="C101" s="6" t="s">
        <v>19</v>
      </c>
      <c r="D101" s="7" t="s">
        <v>357</v>
      </c>
      <c r="E101" s="6">
        <v>31</v>
      </c>
      <c r="F101" s="6">
        <v>976</v>
      </c>
      <c r="G101" s="9" t="s">
        <v>358</v>
      </c>
      <c r="H101" s="9" t="s">
        <v>359</v>
      </c>
    </row>
    <row r="102" spans="1:8" x14ac:dyDescent="0.25">
      <c r="A102" s="6">
        <v>29</v>
      </c>
      <c r="B102" s="6" t="s">
        <v>360</v>
      </c>
      <c r="C102" s="6" t="s">
        <v>10</v>
      </c>
      <c r="D102" s="14" t="s">
        <v>361</v>
      </c>
      <c r="E102" s="6">
        <v>31</v>
      </c>
      <c r="F102" s="6">
        <v>1110</v>
      </c>
      <c r="G102" s="9" t="s">
        <v>362</v>
      </c>
      <c r="H102" s="9" t="s">
        <v>363</v>
      </c>
    </row>
    <row r="103" spans="1:8" x14ac:dyDescent="0.25">
      <c r="A103" s="6">
        <v>30</v>
      </c>
      <c r="B103" s="6" t="s">
        <v>360</v>
      </c>
      <c r="C103" s="6" t="s">
        <v>10</v>
      </c>
      <c r="D103" s="7" t="s">
        <v>364</v>
      </c>
      <c r="E103" s="6">
        <v>31</v>
      </c>
      <c r="F103" s="6">
        <v>942</v>
      </c>
      <c r="G103" s="9" t="s">
        <v>365</v>
      </c>
      <c r="H103" s="9" t="s">
        <v>366</v>
      </c>
    </row>
    <row r="104" spans="1:8" x14ac:dyDescent="0.25">
      <c r="A104" s="6">
        <v>31</v>
      </c>
      <c r="B104" s="12" t="s">
        <v>360</v>
      </c>
      <c r="C104" s="6" t="s">
        <v>10</v>
      </c>
      <c r="D104" s="14" t="s">
        <v>367</v>
      </c>
      <c r="E104" s="6">
        <v>31</v>
      </c>
      <c r="F104" s="6">
        <v>667</v>
      </c>
      <c r="G104" s="9" t="s">
        <v>368</v>
      </c>
      <c r="H104" s="9" t="s">
        <v>369</v>
      </c>
    </row>
    <row r="105" spans="1:8" x14ac:dyDescent="0.25">
      <c r="A105" s="6">
        <v>32</v>
      </c>
      <c r="B105" s="6" t="s">
        <v>370</v>
      </c>
      <c r="C105" s="6" t="s">
        <v>10</v>
      </c>
      <c r="D105" s="14" t="s">
        <v>371</v>
      </c>
      <c r="E105" s="6">
        <v>31</v>
      </c>
      <c r="F105" s="6">
        <v>518</v>
      </c>
      <c r="G105" s="9" t="s">
        <v>372</v>
      </c>
      <c r="H105" s="9" t="s">
        <v>373</v>
      </c>
    </row>
    <row r="106" spans="1:8" x14ac:dyDescent="0.25">
      <c r="A106" s="6">
        <v>33</v>
      </c>
      <c r="B106" s="12" t="s">
        <v>374</v>
      </c>
      <c r="C106" s="6" t="s">
        <v>19</v>
      </c>
      <c r="D106" s="14" t="s">
        <v>375</v>
      </c>
      <c r="E106" s="6">
        <v>31</v>
      </c>
      <c r="F106" s="6">
        <v>407</v>
      </c>
      <c r="G106" s="9" t="s">
        <v>376</v>
      </c>
      <c r="H106" s="9" t="s">
        <v>377</v>
      </c>
    </row>
    <row r="107" spans="1:8" x14ac:dyDescent="0.25">
      <c r="A107" s="6">
        <v>34</v>
      </c>
      <c r="B107" s="6" t="s">
        <v>378</v>
      </c>
      <c r="C107" s="6" t="s">
        <v>19</v>
      </c>
      <c r="D107" s="7" t="s">
        <v>379</v>
      </c>
      <c r="E107" s="6">
        <v>31</v>
      </c>
      <c r="F107" s="6">
        <v>569</v>
      </c>
      <c r="G107" s="9" t="s">
        <v>380</v>
      </c>
      <c r="H107" s="9" t="s">
        <v>381</v>
      </c>
    </row>
    <row r="108" spans="1:8" x14ac:dyDescent="0.25">
      <c r="A108" s="6">
        <v>35</v>
      </c>
      <c r="B108" s="6" t="s">
        <v>382</v>
      </c>
      <c r="C108" s="6" t="s">
        <v>10</v>
      </c>
      <c r="D108" s="7" t="s">
        <v>383</v>
      </c>
      <c r="E108" s="6">
        <v>31</v>
      </c>
      <c r="F108" s="6">
        <v>530</v>
      </c>
      <c r="G108" s="9" t="s">
        <v>384</v>
      </c>
      <c r="H108" s="9" t="s">
        <v>385</v>
      </c>
    </row>
    <row r="109" spans="1:8" x14ac:dyDescent="0.25">
      <c r="A109" s="6">
        <v>36</v>
      </c>
      <c r="B109" s="6" t="s">
        <v>386</v>
      </c>
      <c r="C109" s="6" t="s">
        <v>10</v>
      </c>
      <c r="D109" s="14" t="s">
        <v>387</v>
      </c>
      <c r="E109" s="6">
        <v>31</v>
      </c>
      <c r="F109" s="6">
        <v>674</v>
      </c>
      <c r="G109" s="9" t="s">
        <v>388</v>
      </c>
      <c r="H109" s="9" t="s">
        <v>389</v>
      </c>
    </row>
    <row r="110" spans="1:8" x14ac:dyDescent="0.25">
      <c r="A110" s="6">
        <v>37</v>
      </c>
      <c r="B110" s="6" t="s">
        <v>390</v>
      </c>
      <c r="C110" s="6" t="s">
        <v>10</v>
      </c>
      <c r="D110" s="14" t="s">
        <v>391</v>
      </c>
      <c r="E110" s="6">
        <v>31</v>
      </c>
      <c r="F110" s="6">
        <v>850</v>
      </c>
      <c r="G110" s="9" t="s">
        <v>392</v>
      </c>
      <c r="H110" s="9" t="s">
        <v>393</v>
      </c>
    </row>
    <row r="111" spans="1:8" x14ac:dyDescent="0.25">
      <c r="A111" s="6">
        <v>38</v>
      </c>
      <c r="B111" s="6" t="s">
        <v>390</v>
      </c>
      <c r="C111" s="6" t="s">
        <v>10</v>
      </c>
      <c r="D111" s="14" t="s">
        <v>394</v>
      </c>
      <c r="E111" s="6">
        <v>31</v>
      </c>
      <c r="F111" s="6">
        <v>628</v>
      </c>
      <c r="G111" s="9" t="s">
        <v>395</v>
      </c>
      <c r="H111" s="9" t="s">
        <v>396</v>
      </c>
    </row>
    <row r="112" spans="1:8" x14ac:dyDescent="0.25">
      <c r="A112" s="6">
        <v>39</v>
      </c>
      <c r="B112" s="6" t="s">
        <v>397</v>
      </c>
      <c r="C112" s="6" t="s">
        <v>10</v>
      </c>
      <c r="D112" s="14" t="s">
        <v>398</v>
      </c>
      <c r="E112" s="6">
        <v>31</v>
      </c>
      <c r="F112" s="6">
        <v>738</v>
      </c>
      <c r="G112" s="9" t="s">
        <v>399</v>
      </c>
      <c r="H112" s="9" t="s">
        <v>400</v>
      </c>
    </row>
    <row r="113" spans="1:8" x14ac:dyDescent="0.25">
      <c r="A113" s="6">
        <v>40</v>
      </c>
      <c r="B113" s="6" t="s">
        <v>397</v>
      </c>
      <c r="C113" s="6" t="s">
        <v>10</v>
      </c>
      <c r="D113" s="14" t="s">
        <v>401</v>
      </c>
      <c r="E113" s="6">
        <v>31</v>
      </c>
      <c r="F113" s="6">
        <v>657</v>
      </c>
      <c r="G113" s="9" t="s">
        <v>402</v>
      </c>
      <c r="H113" s="9" t="s">
        <v>403</v>
      </c>
    </row>
    <row r="114" spans="1:8" x14ac:dyDescent="0.25">
      <c r="A114" s="6">
        <v>41</v>
      </c>
      <c r="B114" s="6" t="s">
        <v>397</v>
      </c>
      <c r="C114" s="6" t="s">
        <v>10</v>
      </c>
      <c r="D114" s="14" t="s">
        <v>404</v>
      </c>
      <c r="E114" s="6">
        <v>31</v>
      </c>
      <c r="F114" s="6">
        <v>534</v>
      </c>
      <c r="G114" s="9" t="s">
        <v>405</v>
      </c>
      <c r="H114" s="9" t="s">
        <v>406</v>
      </c>
    </row>
    <row r="115" spans="1:8" x14ac:dyDescent="0.25">
      <c r="A115" s="6">
        <v>42</v>
      </c>
      <c r="B115" s="6" t="s">
        <v>407</v>
      </c>
      <c r="C115" s="6" t="s">
        <v>10</v>
      </c>
      <c r="D115" s="14" t="s">
        <v>408</v>
      </c>
      <c r="E115" s="6">
        <v>31</v>
      </c>
      <c r="F115" s="6">
        <v>693</v>
      </c>
      <c r="G115" s="9" t="s">
        <v>409</v>
      </c>
      <c r="H115" s="9" t="s">
        <v>410</v>
      </c>
    </row>
    <row r="116" spans="1:8" x14ac:dyDescent="0.25">
      <c r="A116" s="6">
        <v>43</v>
      </c>
      <c r="B116" s="6" t="s">
        <v>411</v>
      </c>
      <c r="C116" s="6" t="s">
        <v>10</v>
      </c>
      <c r="D116" s="14" t="s">
        <v>412</v>
      </c>
      <c r="E116" s="6">
        <v>31</v>
      </c>
      <c r="F116" s="6">
        <v>892</v>
      </c>
      <c r="G116" s="9" t="s">
        <v>413</v>
      </c>
      <c r="H116" s="9" t="s">
        <v>414</v>
      </c>
    </row>
    <row r="117" spans="1:8" x14ac:dyDescent="0.25">
      <c r="A117" s="6">
        <v>44</v>
      </c>
      <c r="B117" s="6" t="s">
        <v>411</v>
      </c>
      <c r="C117" s="6" t="s">
        <v>10</v>
      </c>
      <c r="D117" s="14" t="s">
        <v>415</v>
      </c>
      <c r="E117" s="6">
        <v>31</v>
      </c>
      <c r="F117" s="6">
        <v>759</v>
      </c>
      <c r="G117" s="9" t="s">
        <v>416</v>
      </c>
      <c r="H117" s="9" t="s">
        <v>417</v>
      </c>
    </row>
    <row r="118" spans="1:8" x14ac:dyDescent="0.25">
      <c r="A118" s="6">
        <v>45</v>
      </c>
      <c r="B118" s="6" t="s">
        <v>411</v>
      </c>
      <c r="C118" s="6" t="s">
        <v>10</v>
      </c>
      <c r="D118" s="14" t="s">
        <v>418</v>
      </c>
      <c r="E118" s="6">
        <v>31</v>
      </c>
      <c r="F118" s="6">
        <v>638</v>
      </c>
      <c r="G118" s="9" t="s">
        <v>419</v>
      </c>
      <c r="H118" s="9" t="s">
        <v>420</v>
      </c>
    </row>
    <row r="119" spans="1:8" x14ac:dyDescent="0.25">
      <c r="A119" s="6">
        <v>46</v>
      </c>
      <c r="B119" s="6" t="s">
        <v>421</v>
      </c>
      <c r="C119" s="6" t="s">
        <v>10</v>
      </c>
      <c r="D119" s="14" t="s">
        <v>422</v>
      </c>
      <c r="E119" s="6">
        <v>31</v>
      </c>
      <c r="F119" s="6">
        <v>667</v>
      </c>
      <c r="G119" s="9" t="s">
        <v>423</v>
      </c>
      <c r="H119" s="9" t="s">
        <v>424</v>
      </c>
    </row>
    <row r="120" spans="1:8" x14ac:dyDescent="0.25">
      <c r="A120" s="6">
        <v>47</v>
      </c>
      <c r="B120" s="6" t="s">
        <v>425</v>
      </c>
      <c r="C120" s="6" t="s">
        <v>10</v>
      </c>
      <c r="D120" s="14" t="s">
        <v>426</v>
      </c>
      <c r="E120" s="6">
        <v>31</v>
      </c>
      <c r="F120" s="6">
        <v>596</v>
      </c>
      <c r="G120" s="9" t="s">
        <v>427</v>
      </c>
      <c r="H120" s="9" t="s">
        <v>428</v>
      </c>
    </row>
    <row r="121" spans="1:8" x14ac:dyDescent="0.25">
      <c r="A121" s="6">
        <v>48</v>
      </c>
      <c r="B121" s="6" t="s">
        <v>429</v>
      </c>
      <c r="C121" s="6" t="s">
        <v>19</v>
      </c>
      <c r="D121" s="14" t="s">
        <v>430</v>
      </c>
      <c r="E121" s="6">
        <v>31</v>
      </c>
      <c r="F121" s="6">
        <v>975</v>
      </c>
      <c r="G121" s="9" t="s">
        <v>431</v>
      </c>
      <c r="H121" s="9" t="s">
        <v>432</v>
      </c>
    </row>
    <row r="122" spans="1:8" x14ac:dyDescent="0.25">
      <c r="A122" s="6">
        <v>49</v>
      </c>
      <c r="B122" s="12" t="s">
        <v>433</v>
      </c>
      <c r="C122" s="6" t="s">
        <v>10</v>
      </c>
      <c r="D122" s="14" t="s">
        <v>434</v>
      </c>
      <c r="E122" s="6">
        <v>31</v>
      </c>
      <c r="F122" s="6">
        <v>644</v>
      </c>
      <c r="G122" s="9" t="s">
        <v>435</v>
      </c>
      <c r="H122" s="9" t="s">
        <v>436</v>
      </c>
    </row>
    <row r="123" spans="1:8" x14ac:dyDescent="0.25">
      <c r="A123" s="6">
        <v>50</v>
      </c>
      <c r="B123" s="6" t="s">
        <v>437</v>
      </c>
      <c r="C123" s="6" t="s">
        <v>10</v>
      </c>
      <c r="D123" s="14" t="s">
        <v>438</v>
      </c>
      <c r="E123" s="6">
        <v>31</v>
      </c>
      <c r="F123" s="6">
        <v>996</v>
      </c>
      <c r="G123" s="9" t="s">
        <v>439</v>
      </c>
      <c r="H123" s="9" t="s">
        <v>440</v>
      </c>
    </row>
    <row r="124" spans="1:8" x14ac:dyDescent="0.25">
      <c r="A124" s="6">
        <v>51</v>
      </c>
      <c r="B124" s="6" t="s">
        <v>437</v>
      </c>
      <c r="C124" s="6" t="s">
        <v>10</v>
      </c>
      <c r="D124" s="14" t="s">
        <v>441</v>
      </c>
      <c r="E124" s="6">
        <v>31</v>
      </c>
      <c r="F124" s="6">
        <v>633</v>
      </c>
      <c r="G124" s="9" t="s">
        <v>442</v>
      </c>
      <c r="H124" s="9" t="s">
        <v>443</v>
      </c>
    </row>
    <row r="125" spans="1:8" x14ac:dyDescent="0.25">
      <c r="A125" s="6">
        <v>52</v>
      </c>
      <c r="B125" s="6" t="s">
        <v>437</v>
      </c>
      <c r="C125" s="6" t="s">
        <v>10</v>
      </c>
      <c r="D125" s="14" t="s">
        <v>444</v>
      </c>
      <c r="E125" s="6">
        <v>31</v>
      </c>
      <c r="F125" s="6">
        <v>611</v>
      </c>
      <c r="G125" s="9" t="s">
        <v>445</v>
      </c>
      <c r="H125" s="9" t="s">
        <v>446</v>
      </c>
    </row>
    <row r="126" spans="1:8" x14ac:dyDescent="0.25">
      <c r="A126" s="6">
        <v>53</v>
      </c>
      <c r="B126" s="12" t="s">
        <v>437</v>
      </c>
      <c r="C126" s="6" t="s">
        <v>10</v>
      </c>
      <c r="D126" s="13" t="s">
        <v>447</v>
      </c>
      <c r="E126" s="6">
        <v>31</v>
      </c>
      <c r="F126" s="6">
        <v>513</v>
      </c>
      <c r="G126" s="9" t="s">
        <v>448</v>
      </c>
      <c r="H126" s="8" t="s">
        <v>449</v>
      </c>
    </row>
    <row r="127" spans="1:8" x14ac:dyDescent="0.25">
      <c r="A127" s="6">
        <v>54</v>
      </c>
      <c r="B127" s="6" t="s">
        <v>450</v>
      </c>
      <c r="C127" s="6" t="s">
        <v>10</v>
      </c>
      <c r="D127" s="13" t="s">
        <v>451</v>
      </c>
      <c r="E127" s="6">
        <v>31</v>
      </c>
      <c r="F127" s="6">
        <v>1045</v>
      </c>
      <c r="G127" s="9" t="s">
        <v>452</v>
      </c>
      <c r="H127" s="9" t="s">
        <v>453</v>
      </c>
    </row>
    <row r="128" spans="1:8" x14ac:dyDescent="0.25">
      <c r="A128" s="6">
        <v>55</v>
      </c>
      <c r="B128" s="6" t="s">
        <v>454</v>
      </c>
      <c r="C128" s="6" t="s">
        <v>19</v>
      </c>
      <c r="D128" s="14" t="s">
        <v>455</v>
      </c>
      <c r="E128" s="6">
        <v>31</v>
      </c>
      <c r="F128" s="6">
        <v>758</v>
      </c>
      <c r="G128" s="9" t="s">
        <v>456</v>
      </c>
      <c r="H128" s="9" t="s">
        <v>457</v>
      </c>
    </row>
    <row r="129" spans="1:8" x14ac:dyDescent="0.25">
      <c r="A129" s="6">
        <v>56</v>
      </c>
      <c r="B129" s="6" t="s">
        <v>454</v>
      </c>
      <c r="C129" s="6" t="s">
        <v>19</v>
      </c>
      <c r="D129" s="14" t="s">
        <v>458</v>
      </c>
      <c r="E129" s="6">
        <v>31</v>
      </c>
      <c r="F129" s="6">
        <v>319</v>
      </c>
      <c r="G129" s="9" t="s">
        <v>459</v>
      </c>
      <c r="H129" s="9" t="s">
        <v>460</v>
      </c>
    </row>
    <row r="130" spans="1:8" x14ac:dyDescent="0.25">
      <c r="A130" s="6">
        <v>57</v>
      </c>
      <c r="B130" s="6" t="s">
        <v>461</v>
      </c>
      <c r="C130" s="11" t="s">
        <v>10</v>
      </c>
      <c r="D130" s="7" t="s">
        <v>462</v>
      </c>
      <c r="E130" s="6">
        <v>31</v>
      </c>
      <c r="F130" s="11">
        <v>784</v>
      </c>
      <c r="G130" s="8" t="s">
        <v>463</v>
      </c>
      <c r="H130" s="8" t="s">
        <v>464</v>
      </c>
    </row>
    <row r="131" spans="1:8" x14ac:dyDescent="0.25">
      <c r="A131" s="6">
        <v>58</v>
      </c>
      <c r="B131" s="6" t="s">
        <v>465</v>
      </c>
      <c r="C131" s="6" t="s">
        <v>19</v>
      </c>
      <c r="D131" s="14" t="s">
        <v>466</v>
      </c>
      <c r="E131" s="6">
        <v>31</v>
      </c>
      <c r="F131" s="6">
        <v>580</v>
      </c>
      <c r="G131" s="9" t="s">
        <v>467</v>
      </c>
      <c r="H131" s="9" t="s">
        <v>468</v>
      </c>
    </row>
    <row r="132" spans="1:8" x14ac:dyDescent="0.25">
      <c r="A132" s="6">
        <v>59</v>
      </c>
      <c r="B132" s="6" t="s">
        <v>469</v>
      </c>
      <c r="C132" s="6" t="s">
        <v>10</v>
      </c>
      <c r="D132" s="14" t="s">
        <v>470</v>
      </c>
      <c r="E132" s="6">
        <v>31</v>
      </c>
      <c r="F132" s="6">
        <v>715</v>
      </c>
      <c r="G132" s="9" t="s">
        <v>471</v>
      </c>
      <c r="H132" s="9" t="s">
        <v>472</v>
      </c>
    </row>
    <row r="133" spans="1:8" x14ac:dyDescent="0.25">
      <c r="A133" s="6">
        <v>60</v>
      </c>
      <c r="B133" s="6" t="s">
        <v>469</v>
      </c>
      <c r="C133" s="6" t="s">
        <v>10</v>
      </c>
      <c r="D133" s="14" t="s">
        <v>473</v>
      </c>
      <c r="E133" s="6">
        <v>31</v>
      </c>
      <c r="F133" s="6">
        <v>573</v>
      </c>
      <c r="G133" s="9" t="s">
        <v>474</v>
      </c>
      <c r="H133" s="9" t="s">
        <v>475</v>
      </c>
    </row>
    <row r="134" spans="1:8" x14ac:dyDescent="0.25">
      <c r="A134" s="6">
        <v>61</v>
      </c>
      <c r="B134" s="6" t="s">
        <v>469</v>
      </c>
      <c r="C134" s="6" t="s">
        <v>10</v>
      </c>
      <c r="D134" s="14" t="s">
        <v>476</v>
      </c>
      <c r="E134" s="6">
        <v>31</v>
      </c>
      <c r="F134" s="6">
        <v>532</v>
      </c>
      <c r="G134" s="9" t="s">
        <v>477</v>
      </c>
      <c r="H134" s="9" t="s">
        <v>478</v>
      </c>
    </row>
    <row r="135" spans="1:8" x14ac:dyDescent="0.25">
      <c r="A135" s="6">
        <v>62</v>
      </c>
      <c r="B135" s="6" t="s">
        <v>469</v>
      </c>
      <c r="C135" s="6" t="s">
        <v>10</v>
      </c>
      <c r="D135" s="14" t="s">
        <v>479</v>
      </c>
      <c r="E135" s="6">
        <v>31</v>
      </c>
      <c r="F135" s="6">
        <v>505</v>
      </c>
      <c r="G135" s="9" t="s">
        <v>480</v>
      </c>
      <c r="H135" s="9" t="s">
        <v>481</v>
      </c>
    </row>
    <row r="136" spans="1:8" x14ac:dyDescent="0.25">
      <c r="A136" s="17" t="s">
        <v>256</v>
      </c>
      <c r="B136" s="17"/>
      <c r="C136" s="17"/>
      <c r="D136" s="17"/>
      <c r="E136" s="17"/>
      <c r="F136" s="18">
        <f>AVERAGE(F74:F135)</f>
        <v>751.14516129032256</v>
      </c>
      <c r="G136" s="19"/>
      <c r="H136" s="19"/>
    </row>
    <row r="137" spans="1:8" x14ac:dyDescent="0.25">
      <c r="A137" s="20" t="s">
        <v>257</v>
      </c>
      <c r="B137" s="21"/>
      <c r="C137" s="21"/>
      <c r="D137" s="21"/>
      <c r="E137" s="22"/>
      <c r="F137" s="23">
        <f>SUM(F74:F135)</f>
        <v>46571</v>
      </c>
      <c r="G137" s="19"/>
      <c r="H137" s="19"/>
    </row>
    <row r="139" spans="1:8" ht="25.5" customHeight="1" x14ac:dyDescent="0.25">
      <c r="A139" s="1" t="s">
        <v>482</v>
      </c>
      <c r="B139" s="2"/>
      <c r="C139" s="2"/>
      <c r="D139" s="2"/>
      <c r="E139" s="2"/>
      <c r="F139" s="2"/>
      <c r="G139" s="2"/>
      <c r="H139" s="3"/>
    </row>
    <row r="140" spans="1:8" x14ac:dyDescent="0.25">
      <c r="A140" s="4" t="s">
        <v>1</v>
      </c>
      <c r="B140" s="4" t="s">
        <v>2</v>
      </c>
      <c r="C140" s="4" t="s">
        <v>3</v>
      </c>
      <c r="D140" s="4" t="s">
        <v>4</v>
      </c>
      <c r="E140" s="4" t="s">
        <v>5</v>
      </c>
      <c r="F140" s="4" t="s">
        <v>6</v>
      </c>
      <c r="G140" s="5" t="s">
        <v>7</v>
      </c>
      <c r="H140" s="5" t="s">
        <v>8</v>
      </c>
    </row>
    <row r="141" spans="1:8" x14ac:dyDescent="0.25">
      <c r="A141" s="6">
        <v>1</v>
      </c>
      <c r="B141" s="6" t="s">
        <v>483</v>
      </c>
      <c r="C141" s="6" t="s">
        <v>10</v>
      </c>
      <c r="D141" s="7" t="s">
        <v>484</v>
      </c>
      <c r="E141" s="6">
        <v>33</v>
      </c>
      <c r="F141" s="6">
        <v>642</v>
      </c>
      <c r="G141" s="8" t="s">
        <v>485</v>
      </c>
      <c r="H141" s="8" t="s">
        <v>486</v>
      </c>
    </row>
    <row r="142" spans="1:8" x14ac:dyDescent="0.25">
      <c r="A142" s="6">
        <v>2</v>
      </c>
      <c r="B142" s="6" t="s">
        <v>487</v>
      </c>
      <c r="C142" s="6" t="s">
        <v>10</v>
      </c>
      <c r="D142" s="7" t="s">
        <v>488</v>
      </c>
      <c r="E142" s="6">
        <v>33</v>
      </c>
      <c r="F142" s="6">
        <v>517</v>
      </c>
      <c r="G142" s="8" t="s">
        <v>489</v>
      </c>
      <c r="H142" s="8" t="s">
        <v>490</v>
      </c>
    </row>
    <row r="143" spans="1:8" x14ac:dyDescent="0.25">
      <c r="A143" s="6">
        <v>3</v>
      </c>
      <c r="B143" s="6" t="s">
        <v>487</v>
      </c>
      <c r="C143" s="6" t="s">
        <v>10</v>
      </c>
      <c r="D143" s="7" t="s">
        <v>491</v>
      </c>
      <c r="E143" s="6">
        <v>33</v>
      </c>
      <c r="F143" s="6">
        <v>516</v>
      </c>
      <c r="G143" s="8" t="s">
        <v>492</v>
      </c>
      <c r="H143" s="8" t="s">
        <v>493</v>
      </c>
    </row>
    <row r="144" spans="1:8" x14ac:dyDescent="0.25">
      <c r="A144" s="6">
        <v>4</v>
      </c>
      <c r="B144" s="6" t="s">
        <v>494</v>
      </c>
      <c r="C144" s="6" t="s">
        <v>19</v>
      </c>
      <c r="D144" s="7" t="s">
        <v>495</v>
      </c>
      <c r="E144" s="6">
        <v>33</v>
      </c>
      <c r="F144" s="6">
        <v>265</v>
      </c>
      <c r="G144" s="8" t="s">
        <v>496</v>
      </c>
      <c r="H144" s="8" t="s">
        <v>497</v>
      </c>
    </row>
    <row r="145" spans="1:8" x14ac:dyDescent="0.25">
      <c r="A145" s="6">
        <v>5</v>
      </c>
      <c r="B145" s="12" t="s">
        <v>498</v>
      </c>
      <c r="C145" s="6" t="s">
        <v>10</v>
      </c>
      <c r="D145" s="13" t="s">
        <v>499</v>
      </c>
      <c r="E145" s="26">
        <v>33</v>
      </c>
      <c r="F145" s="6">
        <v>537</v>
      </c>
      <c r="G145" s="9" t="s">
        <v>500</v>
      </c>
      <c r="H145" s="8" t="s">
        <v>501</v>
      </c>
    </row>
    <row r="146" spans="1:8" x14ac:dyDescent="0.25">
      <c r="A146" s="6">
        <v>6</v>
      </c>
      <c r="B146" s="6" t="s">
        <v>502</v>
      </c>
      <c r="C146" s="6" t="s">
        <v>10</v>
      </c>
      <c r="D146" s="7" t="s">
        <v>503</v>
      </c>
      <c r="E146" s="6">
        <v>33</v>
      </c>
      <c r="F146" s="6">
        <v>1163</v>
      </c>
      <c r="G146" s="8" t="s">
        <v>504</v>
      </c>
      <c r="H146" s="8" t="s">
        <v>505</v>
      </c>
    </row>
    <row r="147" spans="1:8" x14ac:dyDescent="0.25">
      <c r="A147" s="6">
        <v>7</v>
      </c>
      <c r="B147" s="6" t="s">
        <v>502</v>
      </c>
      <c r="C147" s="6" t="s">
        <v>10</v>
      </c>
      <c r="D147" s="7" t="s">
        <v>506</v>
      </c>
      <c r="E147" s="6">
        <v>33</v>
      </c>
      <c r="F147" s="6">
        <v>749</v>
      </c>
      <c r="G147" s="8" t="s">
        <v>507</v>
      </c>
      <c r="H147" s="8" t="s">
        <v>508</v>
      </c>
    </row>
    <row r="148" spans="1:8" x14ac:dyDescent="0.25">
      <c r="A148" s="6">
        <v>8</v>
      </c>
      <c r="B148" s="6" t="s">
        <v>502</v>
      </c>
      <c r="C148" s="6" t="s">
        <v>10</v>
      </c>
      <c r="D148" s="7" t="s">
        <v>509</v>
      </c>
      <c r="E148" s="6">
        <v>33</v>
      </c>
      <c r="F148" s="6">
        <v>582</v>
      </c>
      <c r="G148" s="8" t="s">
        <v>510</v>
      </c>
      <c r="H148" s="8" t="s">
        <v>511</v>
      </c>
    </row>
    <row r="149" spans="1:8" x14ac:dyDescent="0.25">
      <c r="A149" s="6">
        <v>9</v>
      </c>
      <c r="B149" s="6" t="s">
        <v>512</v>
      </c>
      <c r="C149" s="6" t="s">
        <v>19</v>
      </c>
      <c r="D149" s="7" t="s">
        <v>513</v>
      </c>
      <c r="E149" s="6">
        <v>33</v>
      </c>
      <c r="F149" s="6">
        <v>864</v>
      </c>
      <c r="G149" s="8" t="s">
        <v>514</v>
      </c>
      <c r="H149" s="8" t="s">
        <v>515</v>
      </c>
    </row>
    <row r="150" spans="1:8" x14ac:dyDescent="0.25">
      <c r="A150" s="6">
        <v>10</v>
      </c>
      <c r="B150" s="6" t="s">
        <v>512</v>
      </c>
      <c r="C150" s="6" t="s">
        <v>19</v>
      </c>
      <c r="D150" s="7" t="s">
        <v>516</v>
      </c>
      <c r="E150" s="6">
        <v>33</v>
      </c>
      <c r="F150" s="6">
        <v>566</v>
      </c>
      <c r="G150" s="8" t="s">
        <v>517</v>
      </c>
      <c r="H150" s="8" t="s">
        <v>518</v>
      </c>
    </row>
    <row r="151" spans="1:8" x14ac:dyDescent="0.25">
      <c r="A151" s="6">
        <v>11</v>
      </c>
      <c r="B151" s="6" t="s">
        <v>519</v>
      </c>
      <c r="C151" s="6" t="s">
        <v>10</v>
      </c>
      <c r="D151" s="10" t="s">
        <v>520</v>
      </c>
      <c r="E151" s="6">
        <v>33</v>
      </c>
      <c r="F151" s="6">
        <v>587</v>
      </c>
      <c r="G151" s="9" t="s">
        <v>521</v>
      </c>
      <c r="H151" s="8" t="s">
        <v>522</v>
      </c>
    </row>
    <row r="152" spans="1:8" x14ac:dyDescent="0.25">
      <c r="A152" s="6">
        <v>12</v>
      </c>
      <c r="B152" s="6" t="s">
        <v>523</v>
      </c>
      <c r="C152" s="6" t="s">
        <v>10</v>
      </c>
      <c r="D152" s="10" t="s">
        <v>524</v>
      </c>
      <c r="E152" s="6">
        <v>33</v>
      </c>
      <c r="F152" s="6">
        <v>880</v>
      </c>
      <c r="G152" s="9" t="s">
        <v>525</v>
      </c>
      <c r="H152" s="8" t="s">
        <v>526</v>
      </c>
    </row>
    <row r="153" spans="1:8" x14ac:dyDescent="0.25">
      <c r="A153" s="6">
        <v>13</v>
      </c>
      <c r="B153" s="12" t="s">
        <v>523</v>
      </c>
      <c r="C153" s="6" t="s">
        <v>19</v>
      </c>
      <c r="D153" s="13" t="s">
        <v>527</v>
      </c>
      <c r="E153" s="6">
        <v>33</v>
      </c>
      <c r="F153" s="6">
        <v>720</v>
      </c>
      <c r="G153" s="9" t="s">
        <v>528</v>
      </c>
      <c r="H153" s="8" t="s">
        <v>529</v>
      </c>
    </row>
    <row r="154" spans="1:8" x14ac:dyDescent="0.25">
      <c r="A154" s="6">
        <v>14</v>
      </c>
      <c r="B154" s="6" t="s">
        <v>523</v>
      </c>
      <c r="C154" s="6" t="s">
        <v>19</v>
      </c>
      <c r="D154" s="7" t="s">
        <v>530</v>
      </c>
      <c r="E154" s="6">
        <v>33</v>
      </c>
      <c r="F154" s="6">
        <v>356</v>
      </c>
      <c r="G154" s="8" t="s">
        <v>531</v>
      </c>
      <c r="H154" s="8" t="s">
        <v>532</v>
      </c>
    </row>
    <row r="155" spans="1:8" x14ac:dyDescent="0.25">
      <c r="A155" s="6">
        <v>15</v>
      </c>
      <c r="B155" s="6" t="s">
        <v>35</v>
      </c>
      <c r="C155" s="6" t="s">
        <v>19</v>
      </c>
      <c r="D155" s="7" t="s">
        <v>533</v>
      </c>
      <c r="E155" s="6">
        <v>33</v>
      </c>
      <c r="F155" s="6">
        <v>408</v>
      </c>
      <c r="G155" s="8" t="s">
        <v>534</v>
      </c>
      <c r="H155" s="8" t="s">
        <v>535</v>
      </c>
    </row>
    <row r="156" spans="1:8" x14ac:dyDescent="0.25">
      <c r="A156" s="6">
        <v>16</v>
      </c>
      <c r="B156" s="6" t="s">
        <v>35</v>
      </c>
      <c r="C156" s="6" t="s">
        <v>19</v>
      </c>
      <c r="D156" s="7" t="s">
        <v>536</v>
      </c>
      <c r="E156" s="6">
        <v>33</v>
      </c>
      <c r="F156" s="6">
        <v>336</v>
      </c>
      <c r="G156" s="8" t="s">
        <v>537</v>
      </c>
      <c r="H156" s="8" t="s">
        <v>538</v>
      </c>
    </row>
    <row r="157" spans="1:8" x14ac:dyDescent="0.25">
      <c r="A157" s="6">
        <v>17</v>
      </c>
      <c r="B157" s="6" t="s">
        <v>35</v>
      </c>
      <c r="C157" s="6" t="s">
        <v>19</v>
      </c>
      <c r="D157" s="7" t="s">
        <v>539</v>
      </c>
      <c r="E157" s="6">
        <v>33</v>
      </c>
      <c r="F157" s="6">
        <v>241</v>
      </c>
      <c r="G157" s="8" t="s">
        <v>540</v>
      </c>
      <c r="H157" s="8" t="s">
        <v>541</v>
      </c>
    </row>
    <row r="158" spans="1:8" x14ac:dyDescent="0.25">
      <c r="A158" s="6">
        <v>18</v>
      </c>
      <c r="B158" s="6" t="s">
        <v>35</v>
      </c>
      <c r="C158" s="6" t="s">
        <v>19</v>
      </c>
      <c r="D158" s="7" t="s">
        <v>542</v>
      </c>
      <c r="E158" s="6">
        <v>33</v>
      </c>
      <c r="F158" s="6">
        <v>1308</v>
      </c>
      <c r="G158" s="9" t="s">
        <v>543</v>
      </c>
      <c r="H158" s="9" t="s">
        <v>544</v>
      </c>
    </row>
    <row r="159" spans="1:8" x14ac:dyDescent="0.25">
      <c r="A159" s="6">
        <v>19</v>
      </c>
      <c r="B159" s="6" t="s">
        <v>545</v>
      </c>
      <c r="C159" s="6" t="s">
        <v>19</v>
      </c>
      <c r="D159" s="7" t="s">
        <v>546</v>
      </c>
      <c r="E159" s="6">
        <v>33</v>
      </c>
      <c r="F159" s="6">
        <v>646</v>
      </c>
      <c r="G159" s="8" t="s">
        <v>547</v>
      </c>
      <c r="H159" s="8" t="s">
        <v>548</v>
      </c>
    </row>
    <row r="160" spans="1:8" x14ac:dyDescent="0.25">
      <c r="A160" s="6">
        <v>20</v>
      </c>
      <c r="B160" s="6" t="s">
        <v>549</v>
      </c>
      <c r="C160" s="6" t="s">
        <v>10</v>
      </c>
      <c r="D160" s="7" t="s">
        <v>550</v>
      </c>
      <c r="E160" s="6">
        <v>33</v>
      </c>
      <c r="F160" s="6">
        <v>539</v>
      </c>
      <c r="G160" s="8" t="s">
        <v>551</v>
      </c>
      <c r="H160" s="8" t="s">
        <v>552</v>
      </c>
    </row>
    <row r="161" spans="1:8" x14ac:dyDescent="0.25">
      <c r="A161" s="6">
        <v>21</v>
      </c>
      <c r="B161" s="24" t="s">
        <v>553</v>
      </c>
      <c r="C161" s="6" t="s">
        <v>10</v>
      </c>
      <c r="D161" s="25" t="s">
        <v>554</v>
      </c>
      <c r="E161" s="6">
        <v>33</v>
      </c>
      <c r="F161" s="6">
        <v>661</v>
      </c>
      <c r="G161" s="9" t="s">
        <v>555</v>
      </c>
      <c r="H161" s="9" t="s">
        <v>556</v>
      </c>
    </row>
    <row r="162" spans="1:8" x14ac:dyDescent="0.25">
      <c r="A162" s="6">
        <v>22</v>
      </c>
      <c r="B162" s="6" t="s">
        <v>557</v>
      </c>
      <c r="C162" s="6" t="s">
        <v>10</v>
      </c>
      <c r="D162" s="7" t="s">
        <v>558</v>
      </c>
      <c r="E162" s="6">
        <v>33</v>
      </c>
      <c r="F162" s="6">
        <v>728</v>
      </c>
      <c r="G162" s="8" t="s">
        <v>559</v>
      </c>
      <c r="H162" s="8" t="s">
        <v>560</v>
      </c>
    </row>
    <row r="163" spans="1:8" x14ac:dyDescent="0.25">
      <c r="A163" s="6">
        <v>23</v>
      </c>
      <c r="B163" s="6" t="s">
        <v>557</v>
      </c>
      <c r="C163" s="6" t="s">
        <v>10</v>
      </c>
      <c r="D163" s="7" t="s">
        <v>561</v>
      </c>
      <c r="E163" s="6">
        <v>33</v>
      </c>
      <c r="F163" s="6">
        <v>661</v>
      </c>
      <c r="G163" s="8" t="s">
        <v>562</v>
      </c>
      <c r="H163" s="8" t="s">
        <v>563</v>
      </c>
    </row>
    <row r="164" spans="1:8" x14ac:dyDescent="0.25">
      <c r="A164" s="6">
        <v>24</v>
      </c>
      <c r="B164" s="6" t="s">
        <v>564</v>
      </c>
      <c r="C164" s="6" t="s">
        <v>10</v>
      </c>
      <c r="D164" s="7" t="s">
        <v>565</v>
      </c>
      <c r="E164" s="6">
        <v>33</v>
      </c>
      <c r="F164" s="6">
        <v>672</v>
      </c>
      <c r="G164" s="8" t="s">
        <v>566</v>
      </c>
      <c r="H164" s="8" t="s">
        <v>567</v>
      </c>
    </row>
    <row r="165" spans="1:8" x14ac:dyDescent="0.25">
      <c r="A165" s="6">
        <v>25</v>
      </c>
      <c r="B165" s="6" t="s">
        <v>564</v>
      </c>
      <c r="C165" s="6" t="s">
        <v>10</v>
      </c>
      <c r="D165" s="7" t="s">
        <v>568</v>
      </c>
      <c r="E165" s="6">
        <v>33</v>
      </c>
      <c r="F165" s="6">
        <v>551</v>
      </c>
      <c r="G165" s="8" t="s">
        <v>569</v>
      </c>
      <c r="H165" s="8" t="s">
        <v>570</v>
      </c>
    </row>
    <row r="166" spans="1:8" x14ac:dyDescent="0.25">
      <c r="A166" s="6">
        <v>26</v>
      </c>
      <c r="B166" s="6" t="s">
        <v>564</v>
      </c>
      <c r="C166" s="6" t="s">
        <v>10</v>
      </c>
      <c r="D166" s="10" t="s">
        <v>571</v>
      </c>
      <c r="E166" s="6">
        <v>33</v>
      </c>
      <c r="F166" s="6">
        <v>514</v>
      </c>
      <c r="G166" s="9" t="s">
        <v>572</v>
      </c>
      <c r="H166" s="8" t="s">
        <v>573</v>
      </c>
    </row>
    <row r="167" spans="1:8" x14ac:dyDescent="0.25">
      <c r="A167" s="6">
        <v>27</v>
      </c>
      <c r="B167" s="6" t="s">
        <v>574</v>
      </c>
      <c r="C167" s="6" t="s">
        <v>10</v>
      </c>
      <c r="D167" s="7" t="s">
        <v>575</v>
      </c>
      <c r="E167" s="6">
        <v>33</v>
      </c>
      <c r="F167" s="6">
        <v>533</v>
      </c>
      <c r="G167" s="9" t="s">
        <v>576</v>
      </c>
      <c r="H167" s="9" t="s">
        <v>577</v>
      </c>
    </row>
    <row r="168" spans="1:8" x14ac:dyDescent="0.25">
      <c r="A168" s="6">
        <v>28</v>
      </c>
      <c r="B168" s="6" t="s">
        <v>578</v>
      </c>
      <c r="C168" s="6" t="s">
        <v>19</v>
      </c>
      <c r="D168" s="7" t="s">
        <v>579</v>
      </c>
      <c r="E168" s="6">
        <v>33</v>
      </c>
      <c r="F168" s="6">
        <v>892</v>
      </c>
      <c r="G168" s="8" t="s">
        <v>580</v>
      </c>
      <c r="H168" s="8" t="s">
        <v>581</v>
      </c>
    </row>
    <row r="169" spans="1:8" x14ac:dyDescent="0.25">
      <c r="A169" s="6">
        <v>29</v>
      </c>
      <c r="B169" s="6" t="s">
        <v>578</v>
      </c>
      <c r="C169" s="6" t="s">
        <v>19</v>
      </c>
      <c r="D169" s="10" t="s">
        <v>582</v>
      </c>
      <c r="E169" s="6">
        <v>33</v>
      </c>
      <c r="F169" s="6">
        <v>478</v>
      </c>
      <c r="G169" s="9" t="s">
        <v>583</v>
      </c>
      <c r="H169" s="8" t="s">
        <v>584</v>
      </c>
    </row>
    <row r="170" spans="1:8" x14ac:dyDescent="0.25">
      <c r="A170" s="6">
        <v>30</v>
      </c>
      <c r="B170" s="12" t="s">
        <v>585</v>
      </c>
      <c r="C170" s="6" t="s">
        <v>10</v>
      </c>
      <c r="D170" s="14" t="s">
        <v>586</v>
      </c>
      <c r="E170" s="6">
        <v>33</v>
      </c>
      <c r="F170" s="6">
        <v>803</v>
      </c>
      <c r="G170" s="9" t="s">
        <v>587</v>
      </c>
      <c r="H170" s="9" t="s">
        <v>588</v>
      </c>
    </row>
    <row r="171" spans="1:8" x14ac:dyDescent="0.25">
      <c r="A171" s="6">
        <v>31</v>
      </c>
      <c r="B171" s="6" t="s">
        <v>589</v>
      </c>
      <c r="C171" s="6" t="s">
        <v>10</v>
      </c>
      <c r="D171" s="14" t="s">
        <v>590</v>
      </c>
      <c r="E171" s="6">
        <v>33</v>
      </c>
      <c r="F171" s="6">
        <v>1300</v>
      </c>
      <c r="G171" s="9" t="s">
        <v>591</v>
      </c>
      <c r="H171" s="9" t="s">
        <v>592</v>
      </c>
    </row>
    <row r="172" spans="1:8" x14ac:dyDescent="0.25">
      <c r="A172" s="6">
        <v>32</v>
      </c>
      <c r="B172" s="6" t="s">
        <v>593</v>
      </c>
      <c r="C172" s="6" t="s">
        <v>19</v>
      </c>
      <c r="D172" s="7" t="s">
        <v>594</v>
      </c>
      <c r="E172" s="6">
        <v>33</v>
      </c>
      <c r="F172" s="6">
        <v>476</v>
      </c>
      <c r="G172" s="9" t="s">
        <v>595</v>
      </c>
      <c r="H172" s="9" t="s">
        <v>596</v>
      </c>
    </row>
    <row r="173" spans="1:8" x14ac:dyDescent="0.25">
      <c r="A173" s="6">
        <v>33</v>
      </c>
      <c r="B173" s="12" t="s">
        <v>593</v>
      </c>
      <c r="C173" s="6" t="s">
        <v>19</v>
      </c>
      <c r="D173" s="13" t="s">
        <v>597</v>
      </c>
      <c r="E173" s="6">
        <v>33</v>
      </c>
      <c r="F173" s="6">
        <v>445</v>
      </c>
      <c r="G173" s="9" t="s">
        <v>598</v>
      </c>
      <c r="H173" s="8" t="s">
        <v>599</v>
      </c>
    </row>
    <row r="174" spans="1:8" x14ac:dyDescent="0.25">
      <c r="A174" s="6">
        <v>34</v>
      </c>
      <c r="B174" s="6" t="s">
        <v>600</v>
      </c>
      <c r="C174" s="6" t="s">
        <v>19</v>
      </c>
      <c r="D174" s="7" t="s">
        <v>601</v>
      </c>
      <c r="E174" s="6">
        <v>33</v>
      </c>
      <c r="F174" s="6">
        <v>613</v>
      </c>
      <c r="G174" s="9" t="s">
        <v>602</v>
      </c>
      <c r="H174" s="9" t="s">
        <v>603</v>
      </c>
    </row>
    <row r="175" spans="1:8" x14ac:dyDescent="0.25">
      <c r="A175" s="6">
        <v>35</v>
      </c>
      <c r="B175" s="12" t="s">
        <v>604</v>
      </c>
      <c r="C175" s="6" t="s">
        <v>10</v>
      </c>
      <c r="D175" s="13" t="s">
        <v>605</v>
      </c>
      <c r="E175" s="6">
        <v>33</v>
      </c>
      <c r="F175" s="6">
        <v>568</v>
      </c>
      <c r="G175" s="9" t="s">
        <v>606</v>
      </c>
      <c r="H175" s="8" t="s">
        <v>607</v>
      </c>
    </row>
    <row r="176" spans="1:8" x14ac:dyDescent="0.25">
      <c r="A176" s="6">
        <v>36</v>
      </c>
      <c r="B176" s="6" t="s">
        <v>608</v>
      </c>
      <c r="C176" s="6" t="s">
        <v>10</v>
      </c>
      <c r="D176" s="14" t="s">
        <v>609</v>
      </c>
      <c r="E176" s="6">
        <v>33</v>
      </c>
      <c r="F176" s="6">
        <v>1272</v>
      </c>
      <c r="G176" s="9" t="s">
        <v>610</v>
      </c>
      <c r="H176" s="9" t="s">
        <v>611</v>
      </c>
    </row>
    <row r="177" spans="1:8" x14ac:dyDescent="0.25">
      <c r="A177" s="6">
        <v>37</v>
      </c>
      <c r="B177" s="12" t="s">
        <v>612</v>
      </c>
      <c r="C177" s="6" t="s">
        <v>10</v>
      </c>
      <c r="D177" s="13" t="s">
        <v>613</v>
      </c>
      <c r="E177" s="6">
        <v>33</v>
      </c>
      <c r="F177" s="6">
        <v>574</v>
      </c>
      <c r="G177" s="9" t="s">
        <v>614</v>
      </c>
      <c r="H177" s="8" t="s">
        <v>615</v>
      </c>
    </row>
    <row r="178" spans="1:8" x14ac:dyDescent="0.25">
      <c r="A178" s="6">
        <v>38</v>
      </c>
      <c r="B178" s="6" t="s">
        <v>616</v>
      </c>
      <c r="C178" s="6" t="s">
        <v>10</v>
      </c>
      <c r="D178" s="14" t="s">
        <v>617</v>
      </c>
      <c r="E178" s="6">
        <v>33</v>
      </c>
      <c r="F178" s="6">
        <v>615</v>
      </c>
      <c r="G178" s="9" t="s">
        <v>618</v>
      </c>
      <c r="H178" s="9" t="s">
        <v>619</v>
      </c>
    </row>
    <row r="179" spans="1:8" x14ac:dyDescent="0.25">
      <c r="A179" s="6">
        <v>39</v>
      </c>
      <c r="B179" s="12" t="s">
        <v>620</v>
      </c>
      <c r="C179" s="6" t="s">
        <v>10</v>
      </c>
      <c r="D179" s="7" t="s">
        <v>375</v>
      </c>
      <c r="E179" s="6">
        <v>33</v>
      </c>
      <c r="F179" s="6">
        <v>510</v>
      </c>
      <c r="G179" s="9" t="s">
        <v>621</v>
      </c>
      <c r="H179" s="9" t="s">
        <v>622</v>
      </c>
    </row>
    <row r="180" spans="1:8" x14ac:dyDescent="0.25">
      <c r="A180" s="6">
        <v>40</v>
      </c>
      <c r="B180" s="12" t="s">
        <v>623</v>
      </c>
      <c r="C180" s="6" t="s">
        <v>10</v>
      </c>
      <c r="D180" s="14" t="s">
        <v>624</v>
      </c>
      <c r="E180" s="6">
        <v>33</v>
      </c>
      <c r="F180" s="6">
        <v>507</v>
      </c>
      <c r="G180" s="9" t="s">
        <v>625</v>
      </c>
      <c r="H180" s="8" t="s">
        <v>626</v>
      </c>
    </row>
    <row r="181" spans="1:8" x14ac:dyDescent="0.25">
      <c r="A181" s="6">
        <v>41</v>
      </c>
      <c r="B181" s="6" t="s">
        <v>627</v>
      </c>
      <c r="C181" s="6" t="s">
        <v>10</v>
      </c>
      <c r="D181" s="14" t="s">
        <v>628</v>
      </c>
      <c r="E181" s="6">
        <v>33</v>
      </c>
      <c r="F181" s="6">
        <v>806</v>
      </c>
      <c r="G181" s="9" t="s">
        <v>629</v>
      </c>
      <c r="H181" s="9" t="s">
        <v>630</v>
      </c>
    </row>
    <row r="182" spans="1:8" x14ac:dyDescent="0.25">
      <c r="A182" s="6">
        <v>42</v>
      </c>
      <c r="B182" s="6" t="s">
        <v>631</v>
      </c>
      <c r="C182" s="6" t="s">
        <v>19</v>
      </c>
      <c r="D182" s="14" t="s">
        <v>632</v>
      </c>
      <c r="E182" s="6">
        <v>33</v>
      </c>
      <c r="F182" s="6">
        <v>785</v>
      </c>
      <c r="G182" s="9" t="s">
        <v>633</v>
      </c>
      <c r="H182" s="9" t="s">
        <v>634</v>
      </c>
    </row>
    <row r="183" spans="1:8" x14ac:dyDescent="0.25">
      <c r="A183" s="6">
        <v>43</v>
      </c>
      <c r="B183" s="6" t="s">
        <v>631</v>
      </c>
      <c r="C183" s="6" t="s">
        <v>10</v>
      </c>
      <c r="D183" s="14" t="s">
        <v>635</v>
      </c>
      <c r="E183" s="6">
        <v>33</v>
      </c>
      <c r="F183" s="6">
        <v>583</v>
      </c>
      <c r="G183" s="9" t="s">
        <v>636</v>
      </c>
      <c r="H183" s="9" t="s">
        <v>637</v>
      </c>
    </row>
    <row r="184" spans="1:8" x14ac:dyDescent="0.25">
      <c r="A184" s="6">
        <v>44</v>
      </c>
      <c r="B184" s="6" t="s">
        <v>638</v>
      </c>
      <c r="C184" s="6" t="s">
        <v>19</v>
      </c>
      <c r="D184" s="14" t="s">
        <v>639</v>
      </c>
      <c r="E184" s="6">
        <v>33</v>
      </c>
      <c r="F184" s="6">
        <v>1741</v>
      </c>
      <c r="G184" s="9" t="s">
        <v>640</v>
      </c>
      <c r="H184" s="9" t="s">
        <v>641</v>
      </c>
    </row>
    <row r="185" spans="1:8" x14ac:dyDescent="0.25">
      <c r="A185" s="6">
        <v>45</v>
      </c>
      <c r="B185" s="12" t="s">
        <v>642</v>
      </c>
      <c r="C185" s="6" t="s">
        <v>10</v>
      </c>
      <c r="D185" s="14" t="s">
        <v>643</v>
      </c>
      <c r="E185" s="6">
        <v>33</v>
      </c>
      <c r="F185" s="6">
        <v>533</v>
      </c>
      <c r="G185" s="9" t="s">
        <v>644</v>
      </c>
      <c r="H185" s="27" t="s">
        <v>645</v>
      </c>
    </row>
    <row r="186" spans="1:8" x14ac:dyDescent="0.25">
      <c r="A186" s="6">
        <v>46</v>
      </c>
      <c r="B186" s="6" t="s">
        <v>646</v>
      </c>
      <c r="C186" s="6" t="s">
        <v>10</v>
      </c>
      <c r="D186" s="14" t="s">
        <v>647</v>
      </c>
      <c r="E186" s="6">
        <v>33</v>
      </c>
      <c r="F186" s="6">
        <v>1106</v>
      </c>
      <c r="G186" s="9" t="s">
        <v>648</v>
      </c>
      <c r="H186" s="9" t="s">
        <v>649</v>
      </c>
    </row>
    <row r="187" spans="1:8" x14ac:dyDescent="0.25">
      <c r="A187" s="6">
        <v>47</v>
      </c>
      <c r="B187" s="6" t="s">
        <v>650</v>
      </c>
      <c r="C187" s="6" t="s">
        <v>19</v>
      </c>
      <c r="D187" s="14" t="s">
        <v>651</v>
      </c>
      <c r="E187" s="6">
        <v>33</v>
      </c>
      <c r="F187" s="6">
        <v>879</v>
      </c>
      <c r="G187" s="9" t="s">
        <v>652</v>
      </c>
      <c r="H187" s="9" t="s">
        <v>653</v>
      </c>
    </row>
    <row r="188" spans="1:8" x14ac:dyDescent="0.25">
      <c r="A188" s="6">
        <v>48</v>
      </c>
      <c r="B188" s="6" t="s">
        <v>654</v>
      </c>
      <c r="C188" s="6" t="s">
        <v>10</v>
      </c>
      <c r="D188" s="13" t="s">
        <v>655</v>
      </c>
      <c r="E188" s="6">
        <v>33</v>
      </c>
      <c r="F188" s="6">
        <v>1078</v>
      </c>
      <c r="G188" s="9" t="s">
        <v>656</v>
      </c>
      <c r="H188" s="9" t="s">
        <v>657</v>
      </c>
    </row>
    <row r="189" spans="1:8" x14ac:dyDescent="0.25">
      <c r="A189" s="6">
        <v>49</v>
      </c>
      <c r="B189" s="6" t="s">
        <v>654</v>
      </c>
      <c r="C189" s="6" t="s">
        <v>10</v>
      </c>
      <c r="D189" s="13" t="s">
        <v>658</v>
      </c>
      <c r="E189" s="6">
        <v>33</v>
      </c>
      <c r="F189" s="6">
        <v>824</v>
      </c>
      <c r="G189" s="9" t="s">
        <v>659</v>
      </c>
      <c r="H189" s="9" t="s">
        <v>660</v>
      </c>
    </row>
    <row r="190" spans="1:8" x14ac:dyDescent="0.25">
      <c r="A190" s="6">
        <v>50</v>
      </c>
      <c r="B190" s="6" t="s">
        <v>654</v>
      </c>
      <c r="C190" s="6" t="s">
        <v>10</v>
      </c>
      <c r="D190" s="13" t="s">
        <v>661</v>
      </c>
      <c r="E190" s="6">
        <v>33</v>
      </c>
      <c r="F190" s="6">
        <v>670</v>
      </c>
      <c r="G190" s="9" t="s">
        <v>662</v>
      </c>
      <c r="H190" s="9" t="s">
        <v>663</v>
      </c>
    </row>
    <row r="191" spans="1:8" x14ac:dyDescent="0.25">
      <c r="A191" s="6">
        <v>51</v>
      </c>
      <c r="B191" s="6" t="s">
        <v>664</v>
      </c>
      <c r="C191" s="6" t="s">
        <v>19</v>
      </c>
      <c r="D191" s="14" t="s">
        <v>665</v>
      </c>
      <c r="E191" s="6">
        <v>33</v>
      </c>
      <c r="F191" s="6">
        <v>1267</v>
      </c>
      <c r="G191" s="9" t="s">
        <v>666</v>
      </c>
      <c r="H191" s="9" t="s">
        <v>667</v>
      </c>
    </row>
    <row r="192" spans="1:8" x14ac:dyDescent="0.25">
      <c r="A192" s="6">
        <v>52</v>
      </c>
      <c r="B192" s="6" t="s">
        <v>668</v>
      </c>
      <c r="C192" s="6" t="s">
        <v>10</v>
      </c>
      <c r="D192" s="14" t="s">
        <v>669</v>
      </c>
      <c r="E192" s="6">
        <v>33</v>
      </c>
      <c r="F192" s="6">
        <v>1009</v>
      </c>
      <c r="G192" s="9" t="s">
        <v>670</v>
      </c>
      <c r="H192" s="9" t="s">
        <v>671</v>
      </c>
    </row>
    <row r="193" spans="1:8" x14ac:dyDescent="0.25">
      <c r="A193" s="6">
        <v>53</v>
      </c>
      <c r="B193" s="6" t="s">
        <v>672</v>
      </c>
      <c r="C193" s="6" t="s">
        <v>10</v>
      </c>
      <c r="D193" s="14" t="s">
        <v>673</v>
      </c>
      <c r="E193" s="6">
        <v>33</v>
      </c>
      <c r="F193" s="6">
        <v>1590</v>
      </c>
      <c r="G193" s="9" t="s">
        <v>674</v>
      </c>
      <c r="H193" s="9" t="s">
        <v>675</v>
      </c>
    </row>
    <row r="194" spans="1:8" x14ac:dyDescent="0.25">
      <c r="A194" s="6">
        <v>54</v>
      </c>
      <c r="B194" s="6" t="s">
        <v>672</v>
      </c>
      <c r="C194" s="6" t="s">
        <v>10</v>
      </c>
      <c r="D194" s="14" t="s">
        <v>676</v>
      </c>
      <c r="E194" s="6">
        <v>33</v>
      </c>
      <c r="F194" s="6">
        <v>743</v>
      </c>
      <c r="G194" s="9" t="s">
        <v>677</v>
      </c>
      <c r="H194" s="9" t="s">
        <v>678</v>
      </c>
    </row>
    <row r="195" spans="1:8" x14ac:dyDescent="0.25">
      <c r="A195" s="6">
        <v>55</v>
      </c>
      <c r="B195" s="6" t="s">
        <v>679</v>
      </c>
      <c r="C195" s="6" t="s">
        <v>10</v>
      </c>
      <c r="D195" s="14" t="s">
        <v>680</v>
      </c>
      <c r="E195" s="6">
        <v>33</v>
      </c>
      <c r="F195" s="6">
        <v>537</v>
      </c>
      <c r="G195" s="9" t="s">
        <v>681</v>
      </c>
      <c r="H195" s="9" t="s">
        <v>682</v>
      </c>
    </row>
    <row r="196" spans="1:8" x14ac:dyDescent="0.25">
      <c r="A196" s="6">
        <v>56</v>
      </c>
      <c r="B196" s="6" t="s">
        <v>683</v>
      </c>
      <c r="C196" s="6" t="s">
        <v>19</v>
      </c>
      <c r="D196" s="14" t="s">
        <v>684</v>
      </c>
      <c r="E196" s="6">
        <v>33</v>
      </c>
      <c r="F196" s="6">
        <v>998</v>
      </c>
      <c r="G196" s="9" t="s">
        <v>685</v>
      </c>
      <c r="H196" s="9" t="s">
        <v>686</v>
      </c>
    </row>
    <row r="197" spans="1:8" x14ac:dyDescent="0.25">
      <c r="A197" s="6">
        <v>57</v>
      </c>
      <c r="B197" s="6" t="s">
        <v>687</v>
      </c>
      <c r="C197" s="6" t="s">
        <v>10</v>
      </c>
      <c r="D197" s="14" t="s">
        <v>688</v>
      </c>
      <c r="E197" s="6">
        <v>33</v>
      </c>
      <c r="F197" s="6">
        <v>539</v>
      </c>
      <c r="G197" s="9" t="s">
        <v>689</v>
      </c>
      <c r="H197" s="9" t="s">
        <v>690</v>
      </c>
    </row>
    <row r="198" spans="1:8" x14ac:dyDescent="0.25">
      <c r="A198" s="6">
        <v>58</v>
      </c>
      <c r="B198" s="6" t="s">
        <v>691</v>
      </c>
      <c r="C198" s="6" t="s">
        <v>10</v>
      </c>
      <c r="D198" s="14" t="s">
        <v>692</v>
      </c>
      <c r="E198" s="6">
        <v>33</v>
      </c>
      <c r="F198" s="6">
        <v>845</v>
      </c>
      <c r="G198" s="9" t="s">
        <v>693</v>
      </c>
      <c r="H198" s="9" t="s">
        <v>694</v>
      </c>
    </row>
    <row r="199" spans="1:8" x14ac:dyDescent="0.25">
      <c r="A199" s="6">
        <v>59</v>
      </c>
      <c r="B199" s="12" t="s">
        <v>695</v>
      </c>
      <c r="C199" s="6" t="s">
        <v>10</v>
      </c>
      <c r="D199" s="13" t="s">
        <v>696</v>
      </c>
      <c r="E199" s="6">
        <v>33</v>
      </c>
      <c r="F199" s="6">
        <v>770</v>
      </c>
      <c r="G199" s="9" t="s">
        <v>697</v>
      </c>
      <c r="H199" s="9" t="s">
        <v>698</v>
      </c>
    </row>
    <row r="200" spans="1:8" x14ac:dyDescent="0.25">
      <c r="A200" s="6">
        <v>60</v>
      </c>
      <c r="B200" s="6" t="s">
        <v>699</v>
      </c>
      <c r="C200" s="6" t="s">
        <v>10</v>
      </c>
      <c r="D200" s="14" t="s">
        <v>700</v>
      </c>
      <c r="E200" s="6">
        <v>33</v>
      </c>
      <c r="F200" s="6">
        <v>1028</v>
      </c>
      <c r="G200" s="9" t="s">
        <v>701</v>
      </c>
      <c r="H200" s="9" t="s">
        <v>702</v>
      </c>
    </row>
    <row r="201" spans="1:8" x14ac:dyDescent="0.25">
      <c r="A201" s="6">
        <v>61</v>
      </c>
      <c r="B201" s="6" t="s">
        <v>699</v>
      </c>
      <c r="C201" s="6" t="s">
        <v>10</v>
      </c>
      <c r="D201" s="14" t="s">
        <v>703</v>
      </c>
      <c r="E201" s="6">
        <v>33</v>
      </c>
      <c r="F201" s="6">
        <v>804</v>
      </c>
      <c r="G201" s="9" t="s">
        <v>704</v>
      </c>
      <c r="H201" s="9" t="s">
        <v>705</v>
      </c>
    </row>
    <row r="202" spans="1:8" x14ac:dyDescent="0.25">
      <c r="A202" s="6">
        <v>62</v>
      </c>
      <c r="B202" s="6" t="s">
        <v>699</v>
      </c>
      <c r="C202" s="6" t="s">
        <v>10</v>
      </c>
      <c r="D202" s="14" t="s">
        <v>706</v>
      </c>
      <c r="E202" s="6">
        <v>33</v>
      </c>
      <c r="F202" s="6">
        <v>648</v>
      </c>
      <c r="G202" s="9" t="s">
        <v>707</v>
      </c>
      <c r="H202" s="9" t="s">
        <v>708</v>
      </c>
    </row>
    <row r="203" spans="1:8" x14ac:dyDescent="0.25">
      <c r="A203" s="6">
        <v>63</v>
      </c>
      <c r="B203" s="6" t="s">
        <v>699</v>
      </c>
      <c r="C203" s="6" t="s">
        <v>10</v>
      </c>
      <c r="D203" s="14" t="s">
        <v>709</v>
      </c>
      <c r="E203" s="6">
        <v>33</v>
      </c>
      <c r="F203" s="6">
        <v>595</v>
      </c>
      <c r="G203" s="9" t="s">
        <v>710</v>
      </c>
      <c r="H203" s="9" t="s">
        <v>711</v>
      </c>
    </row>
    <row r="204" spans="1:8" x14ac:dyDescent="0.25">
      <c r="A204" s="6">
        <v>64</v>
      </c>
      <c r="B204" s="6" t="s">
        <v>712</v>
      </c>
      <c r="C204" s="6" t="s">
        <v>19</v>
      </c>
      <c r="D204" s="14" t="s">
        <v>713</v>
      </c>
      <c r="E204" s="6">
        <v>33</v>
      </c>
      <c r="F204" s="6">
        <v>1299</v>
      </c>
      <c r="G204" s="9" t="s">
        <v>714</v>
      </c>
      <c r="H204" s="9" t="s">
        <v>715</v>
      </c>
    </row>
    <row r="205" spans="1:8" x14ac:dyDescent="0.25">
      <c r="A205" s="6">
        <v>65</v>
      </c>
      <c r="B205" s="6" t="s">
        <v>716</v>
      </c>
      <c r="C205" s="6" t="s">
        <v>10</v>
      </c>
      <c r="D205" s="14" t="s">
        <v>717</v>
      </c>
      <c r="E205" s="6">
        <v>33</v>
      </c>
      <c r="F205" s="6">
        <v>703</v>
      </c>
      <c r="G205" s="9" t="s">
        <v>718</v>
      </c>
      <c r="H205" s="9" t="s">
        <v>719</v>
      </c>
    </row>
    <row r="206" spans="1:8" x14ac:dyDescent="0.25">
      <c r="A206" s="6">
        <v>66</v>
      </c>
      <c r="B206" s="6" t="s">
        <v>720</v>
      </c>
      <c r="C206" s="6" t="s">
        <v>19</v>
      </c>
      <c r="D206" s="15" t="s">
        <v>721</v>
      </c>
      <c r="E206" s="6">
        <v>33</v>
      </c>
      <c r="F206" s="6">
        <v>897</v>
      </c>
      <c r="G206" s="9" t="s">
        <v>722</v>
      </c>
      <c r="H206" s="9" t="s">
        <v>723</v>
      </c>
    </row>
    <row r="207" spans="1:8" x14ac:dyDescent="0.25">
      <c r="A207" s="6">
        <v>67</v>
      </c>
      <c r="B207" s="6" t="s">
        <v>724</v>
      </c>
      <c r="C207" s="6" t="s">
        <v>19</v>
      </c>
      <c r="D207" s="14" t="s">
        <v>725</v>
      </c>
      <c r="E207" s="6">
        <v>33</v>
      </c>
      <c r="F207" s="6">
        <v>721</v>
      </c>
      <c r="G207" s="9" t="s">
        <v>726</v>
      </c>
      <c r="H207" s="9" t="s">
        <v>727</v>
      </c>
    </row>
    <row r="208" spans="1:8" x14ac:dyDescent="0.25">
      <c r="A208" s="6">
        <v>68</v>
      </c>
      <c r="B208" s="6" t="s">
        <v>728</v>
      </c>
      <c r="C208" s="6" t="s">
        <v>19</v>
      </c>
      <c r="D208" s="14" t="s">
        <v>729</v>
      </c>
      <c r="E208" s="6">
        <v>33</v>
      </c>
      <c r="F208" s="6">
        <v>1362</v>
      </c>
      <c r="G208" s="9" t="s">
        <v>730</v>
      </c>
      <c r="H208" s="9" t="s">
        <v>731</v>
      </c>
    </row>
    <row r="209" spans="1:8" x14ac:dyDescent="0.25">
      <c r="A209" s="6">
        <v>69</v>
      </c>
      <c r="B209" s="6" t="s">
        <v>728</v>
      </c>
      <c r="C209" s="6" t="s">
        <v>19</v>
      </c>
      <c r="D209" s="14" t="s">
        <v>732</v>
      </c>
      <c r="E209" s="6">
        <v>33</v>
      </c>
      <c r="F209" s="6">
        <v>713</v>
      </c>
      <c r="G209" s="9" t="s">
        <v>733</v>
      </c>
      <c r="H209" s="9" t="s">
        <v>734</v>
      </c>
    </row>
    <row r="210" spans="1:8" x14ac:dyDescent="0.25">
      <c r="A210" s="6">
        <v>70</v>
      </c>
      <c r="B210" s="6" t="s">
        <v>735</v>
      </c>
      <c r="C210" s="6" t="s">
        <v>19</v>
      </c>
      <c r="D210" s="14" t="s">
        <v>736</v>
      </c>
      <c r="E210" s="6">
        <v>33</v>
      </c>
      <c r="F210" s="6">
        <v>617</v>
      </c>
      <c r="G210" s="9" t="s">
        <v>737</v>
      </c>
      <c r="H210" s="9" t="s">
        <v>738</v>
      </c>
    </row>
    <row r="211" spans="1:8" x14ac:dyDescent="0.25">
      <c r="A211" s="6">
        <v>71</v>
      </c>
      <c r="B211" s="6" t="s">
        <v>739</v>
      </c>
      <c r="C211" s="6" t="s">
        <v>19</v>
      </c>
      <c r="D211" s="14" t="s">
        <v>740</v>
      </c>
      <c r="E211" s="6">
        <v>33</v>
      </c>
      <c r="F211" s="6">
        <v>703</v>
      </c>
      <c r="G211" s="9" t="s">
        <v>741</v>
      </c>
      <c r="H211" s="9" t="s">
        <v>742</v>
      </c>
    </row>
    <row r="212" spans="1:8" x14ac:dyDescent="0.25">
      <c r="A212" s="6">
        <v>72</v>
      </c>
      <c r="B212" s="6" t="s">
        <v>743</v>
      </c>
      <c r="C212" s="6" t="s">
        <v>10</v>
      </c>
      <c r="D212" s="14" t="s">
        <v>744</v>
      </c>
      <c r="E212" s="6">
        <v>33</v>
      </c>
      <c r="F212" s="6">
        <v>964</v>
      </c>
      <c r="G212" s="9" t="s">
        <v>745</v>
      </c>
      <c r="H212" s="9" t="s">
        <v>746</v>
      </c>
    </row>
    <row r="213" spans="1:8" x14ac:dyDescent="0.25">
      <c r="A213" s="6">
        <v>73</v>
      </c>
      <c r="B213" s="6" t="s">
        <v>747</v>
      </c>
      <c r="C213" s="6" t="s">
        <v>19</v>
      </c>
      <c r="D213" s="14" t="s">
        <v>748</v>
      </c>
      <c r="E213" s="6">
        <v>33</v>
      </c>
      <c r="F213" s="6">
        <v>495</v>
      </c>
      <c r="G213" s="9" t="s">
        <v>749</v>
      </c>
      <c r="H213" s="9" t="s">
        <v>750</v>
      </c>
    </row>
    <row r="214" spans="1:8" x14ac:dyDescent="0.25">
      <c r="A214" s="6">
        <v>74</v>
      </c>
      <c r="B214" s="6" t="s">
        <v>747</v>
      </c>
      <c r="C214" s="6" t="s">
        <v>19</v>
      </c>
      <c r="D214" s="14" t="s">
        <v>751</v>
      </c>
      <c r="E214" s="6">
        <v>33</v>
      </c>
      <c r="F214" s="6">
        <v>414</v>
      </c>
      <c r="G214" s="9" t="s">
        <v>752</v>
      </c>
      <c r="H214" s="9" t="s">
        <v>753</v>
      </c>
    </row>
    <row r="215" spans="1:8" x14ac:dyDescent="0.25">
      <c r="A215" s="6">
        <v>75</v>
      </c>
      <c r="B215" s="6" t="s">
        <v>747</v>
      </c>
      <c r="C215" s="6" t="s">
        <v>19</v>
      </c>
      <c r="D215" s="14" t="s">
        <v>754</v>
      </c>
      <c r="E215" s="6">
        <v>33</v>
      </c>
      <c r="F215" s="6">
        <v>408</v>
      </c>
      <c r="G215" s="9" t="s">
        <v>755</v>
      </c>
      <c r="H215" s="9" t="s">
        <v>756</v>
      </c>
    </row>
    <row r="216" spans="1:8" x14ac:dyDescent="0.25">
      <c r="A216" s="6">
        <v>76</v>
      </c>
      <c r="B216" s="6" t="s">
        <v>757</v>
      </c>
      <c r="C216" s="6" t="s">
        <v>10</v>
      </c>
      <c r="D216" s="14" t="s">
        <v>758</v>
      </c>
      <c r="E216" s="6">
        <v>33</v>
      </c>
      <c r="F216" s="6">
        <v>904</v>
      </c>
      <c r="G216" s="9" t="s">
        <v>759</v>
      </c>
      <c r="H216" s="9" t="s">
        <v>760</v>
      </c>
    </row>
    <row r="217" spans="1:8" x14ac:dyDescent="0.25">
      <c r="A217" s="6">
        <v>77</v>
      </c>
      <c r="B217" s="6" t="s">
        <v>757</v>
      </c>
      <c r="C217" s="6" t="s">
        <v>10</v>
      </c>
      <c r="D217" s="13" t="s">
        <v>761</v>
      </c>
      <c r="E217" s="6">
        <v>33</v>
      </c>
      <c r="F217" s="6">
        <v>723</v>
      </c>
      <c r="G217" s="9" t="s">
        <v>762</v>
      </c>
      <c r="H217" s="8" t="s">
        <v>763</v>
      </c>
    </row>
    <row r="218" spans="1:8" x14ac:dyDescent="0.25">
      <c r="A218" s="6">
        <v>78</v>
      </c>
      <c r="B218" s="12" t="s">
        <v>757</v>
      </c>
      <c r="C218" s="6" t="s">
        <v>10</v>
      </c>
      <c r="D218" s="13" t="s">
        <v>764</v>
      </c>
      <c r="E218" s="6">
        <v>33</v>
      </c>
      <c r="F218" s="6">
        <v>669</v>
      </c>
      <c r="G218" s="9" t="s">
        <v>765</v>
      </c>
      <c r="H218" s="8" t="s">
        <v>766</v>
      </c>
    </row>
    <row r="219" spans="1:8" x14ac:dyDescent="0.25">
      <c r="A219" s="6">
        <v>79</v>
      </c>
      <c r="B219" s="6" t="s">
        <v>757</v>
      </c>
      <c r="C219" s="6" t="s">
        <v>10</v>
      </c>
      <c r="D219" s="7" t="s">
        <v>767</v>
      </c>
      <c r="E219" s="6">
        <v>33</v>
      </c>
      <c r="F219" s="6">
        <v>607</v>
      </c>
      <c r="G219" s="9" t="s">
        <v>768</v>
      </c>
      <c r="H219" s="9" t="s">
        <v>769</v>
      </c>
    </row>
    <row r="220" spans="1:8" x14ac:dyDescent="0.25">
      <c r="A220" s="6">
        <v>80</v>
      </c>
      <c r="B220" s="6" t="s">
        <v>770</v>
      </c>
      <c r="C220" s="6" t="s">
        <v>19</v>
      </c>
      <c r="D220" s="14" t="s">
        <v>771</v>
      </c>
      <c r="E220" s="6">
        <v>33</v>
      </c>
      <c r="F220" s="6">
        <v>897</v>
      </c>
      <c r="G220" s="9" t="s">
        <v>772</v>
      </c>
      <c r="H220" s="9" t="s">
        <v>773</v>
      </c>
    </row>
    <row r="221" spans="1:8" x14ac:dyDescent="0.25">
      <c r="A221" s="17" t="s">
        <v>256</v>
      </c>
      <c r="B221" s="17"/>
      <c r="C221" s="17"/>
      <c r="D221" s="17"/>
      <c r="E221" s="17"/>
      <c r="F221" s="18">
        <f>AVERAGE(F141:F220)</f>
        <v>740.86249999999995</v>
      </c>
      <c r="G221" s="19"/>
      <c r="H221" s="19"/>
    </row>
    <row r="222" spans="1:8" x14ac:dyDescent="0.25">
      <c r="A222" s="20" t="s">
        <v>257</v>
      </c>
      <c r="B222" s="21"/>
      <c r="C222" s="21"/>
      <c r="D222" s="21"/>
      <c r="E222" s="22"/>
      <c r="F222" s="23">
        <f>SUM(F141:F220)</f>
        <v>59269</v>
      </c>
      <c r="G222" s="19"/>
      <c r="H222" s="19"/>
    </row>
    <row r="224" spans="1:8" ht="24" customHeight="1" x14ac:dyDescent="0.25">
      <c r="A224" s="1" t="s">
        <v>774</v>
      </c>
      <c r="B224" s="2"/>
      <c r="C224" s="2"/>
      <c r="D224" s="2"/>
      <c r="E224" s="2"/>
      <c r="F224" s="2"/>
      <c r="G224" s="2"/>
      <c r="H224" s="3"/>
    </row>
    <row r="225" spans="1:8" x14ac:dyDescent="0.25">
      <c r="A225" s="4" t="s">
        <v>1</v>
      </c>
      <c r="B225" s="4" t="s">
        <v>2</v>
      </c>
      <c r="C225" s="4" t="s">
        <v>3</v>
      </c>
      <c r="D225" s="4" t="s">
        <v>4</v>
      </c>
      <c r="E225" s="4" t="s">
        <v>5</v>
      </c>
      <c r="F225" s="4" t="s">
        <v>6</v>
      </c>
      <c r="G225" s="5" t="s">
        <v>7</v>
      </c>
      <c r="H225" s="5" t="s">
        <v>8</v>
      </c>
    </row>
    <row r="226" spans="1:8" x14ac:dyDescent="0.25">
      <c r="A226" s="6">
        <v>1</v>
      </c>
      <c r="B226" s="6" t="s">
        <v>775</v>
      </c>
      <c r="C226" s="6" t="s">
        <v>10</v>
      </c>
      <c r="D226" s="7" t="s">
        <v>776</v>
      </c>
      <c r="E226" s="6">
        <v>38</v>
      </c>
      <c r="F226" s="6">
        <v>568</v>
      </c>
      <c r="G226" s="8" t="s">
        <v>777</v>
      </c>
      <c r="H226" s="8" t="s">
        <v>778</v>
      </c>
    </row>
    <row r="227" spans="1:8" x14ac:dyDescent="0.25">
      <c r="A227" s="6">
        <v>2</v>
      </c>
      <c r="B227" s="6" t="s">
        <v>779</v>
      </c>
      <c r="C227" s="6" t="s">
        <v>10</v>
      </c>
      <c r="D227" s="7" t="s">
        <v>780</v>
      </c>
      <c r="E227" s="6">
        <v>38</v>
      </c>
      <c r="F227" s="6">
        <v>1042</v>
      </c>
      <c r="G227" s="8" t="s">
        <v>781</v>
      </c>
      <c r="H227" s="8" t="s">
        <v>782</v>
      </c>
    </row>
    <row r="228" spans="1:8" x14ac:dyDescent="0.25">
      <c r="A228" s="6">
        <v>3</v>
      </c>
      <c r="B228" s="6" t="s">
        <v>783</v>
      </c>
      <c r="C228" s="6" t="s">
        <v>19</v>
      </c>
      <c r="D228" s="7" t="s">
        <v>784</v>
      </c>
      <c r="E228" s="6">
        <v>38</v>
      </c>
      <c r="F228" s="6">
        <v>2234</v>
      </c>
      <c r="G228" s="8" t="s">
        <v>785</v>
      </c>
      <c r="H228" s="8" t="s">
        <v>786</v>
      </c>
    </row>
    <row r="229" spans="1:8" x14ac:dyDescent="0.25">
      <c r="A229" s="6">
        <v>4</v>
      </c>
      <c r="B229" s="6" t="s">
        <v>783</v>
      </c>
      <c r="C229" s="6" t="s">
        <v>19</v>
      </c>
      <c r="D229" s="7" t="s">
        <v>787</v>
      </c>
      <c r="E229" s="6">
        <v>38</v>
      </c>
      <c r="F229" s="6">
        <v>393</v>
      </c>
      <c r="G229" s="8" t="s">
        <v>788</v>
      </c>
      <c r="H229" s="8" t="s">
        <v>789</v>
      </c>
    </row>
    <row r="230" spans="1:8" x14ac:dyDescent="0.25">
      <c r="A230" s="6">
        <v>5</v>
      </c>
      <c r="B230" s="6" t="s">
        <v>783</v>
      </c>
      <c r="C230" s="6" t="s">
        <v>19</v>
      </c>
      <c r="D230" s="7" t="s">
        <v>790</v>
      </c>
      <c r="E230" s="6">
        <v>38</v>
      </c>
      <c r="F230" s="6">
        <v>356</v>
      </c>
      <c r="G230" s="8" t="s">
        <v>791</v>
      </c>
      <c r="H230" s="8" t="s">
        <v>792</v>
      </c>
    </row>
    <row r="231" spans="1:8" x14ac:dyDescent="0.25">
      <c r="A231" s="6">
        <v>6</v>
      </c>
      <c r="B231" s="6" t="s">
        <v>783</v>
      </c>
      <c r="C231" s="6" t="s">
        <v>19</v>
      </c>
      <c r="D231" s="7" t="s">
        <v>793</v>
      </c>
      <c r="E231" s="6">
        <v>38</v>
      </c>
      <c r="F231" s="6">
        <v>297</v>
      </c>
      <c r="G231" s="8" t="s">
        <v>794</v>
      </c>
      <c r="H231" s="8" t="s">
        <v>795</v>
      </c>
    </row>
    <row r="232" spans="1:8" x14ac:dyDescent="0.25">
      <c r="A232" s="6">
        <v>7</v>
      </c>
      <c r="B232" s="6" t="s">
        <v>783</v>
      </c>
      <c r="C232" s="6" t="s">
        <v>19</v>
      </c>
      <c r="D232" s="7" t="s">
        <v>796</v>
      </c>
      <c r="E232" s="6">
        <v>38</v>
      </c>
      <c r="F232" s="6">
        <v>248</v>
      </c>
      <c r="G232" s="8" t="s">
        <v>797</v>
      </c>
      <c r="H232" s="8" t="s">
        <v>798</v>
      </c>
    </row>
    <row r="233" spans="1:8" x14ac:dyDescent="0.25">
      <c r="A233" s="6">
        <v>8</v>
      </c>
      <c r="B233" s="6" t="s">
        <v>799</v>
      </c>
      <c r="C233" s="6" t="s">
        <v>19</v>
      </c>
      <c r="D233" s="7" t="s">
        <v>800</v>
      </c>
      <c r="E233" s="6">
        <v>38</v>
      </c>
      <c r="F233" s="6">
        <v>427</v>
      </c>
      <c r="G233" s="8" t="s">
        <v>801</v>
      </c>
      <c r="H233" s="8" t="s">
        <v>802</v>
      </c>
    </row>
    <row r="234" spans="1:8" x14ac:dyDescent="0.25">
      <c r="A234" s="6">
        <v>9</v>
      </c>
      <c r="B234" s="6" t="s">
        <v>803</v>
      </c>
      <c r="C234" s="6" t="s">
        <v>19</v>
      </c>
      <c r="D234" s="10" t="s">
        <v>804</v>
      </c>
      <c r="E234" s="6">
        <v>38</v>
      </c>
      <c r="F234" s="6">
        <v>532</v>
      </c>
      <c r="G234" s="9" t="s">
        <v>805</v>
      </c>
      <c r="H234" s="8" t="s">
        <v>806</v>
      </c>
    </row>
    <row r="235" spans="1:8" x14ac:dyDescent="0.25">
      <c r="A235" s="6">
        <v>10</v>
      </c>
      <c r="B235" s="6" t="s">
        <v>807</v>
      </c>
      <c r="C235" s="6" t="s">
        <v>19</v>
      </c>
      <c r="D235" s="7" t="s">
        <v>613</v>
      </c>
      <c r="E235" s="6">
        <v>38</v>
      </c>
      <c r="F235" s="6">
        <v>814</v>
      </c>
      <c r="G235" s="8" t="s">
        <v>808</v>
      </c>
      <c r="H235" s="8" t="s">
        <v>809</v>
      </c>
    </row>
    <row r="236" spans="1:8" x14ac:dyDescent="0.25">
      <c r="A236" s="6">
        <v>11</v>
      </c>
      <c r="B236" s="6" t="s">
        <v>810</v>
      </c>
      <c r="C236" s="6" t="s">
        <v>19</v>
      </c>
      <c r="D236" s="7" t="s">
        <v>811</v>
      </c>
      <c r="E236" s="6">
        <v>38</v>
      </c>
      <c r="F236" s="6">
        <v>346</v>
      </c>
      <c r="G236" s="8" t="s">
        <v>812</v>
      </c>
      <c r="H236" s="8" t="s">
        <v>813</v>
      </c>
    </row>
    <row r="237" spans="1:8" x14ac:dyDescent="0.25">
      <c r="A237" s="6">
        <v>12</v>
      </c>
      <c r="B237" s="6" t="s">
        <v>810</v>
      </c>
      <c r="C237" s="6" t="s">
        <v>19</v>
      </c>
      <c r="D237" s="7" t="s">
        <v>814</v>
      </c>
      <c r="E237" s="6">
        <v>38</v>
      </c>
      <c r="F237" s="6">
        <v>323</v>
      </c>
      <c r="G237" s="8" t="s">
        <v>815</v>
      </c>
      <c r="H237" s="8" t="s">
        <v>816</v>
      </c>
    </row>
    <row r="238" spans="1:8" x14ac:dyDescent="0.25">
      <c r="A238" s="6">
        <v>13</v>
      </c>
      <c r="B238" s="6" t="s">
        <v>810</v>
      </c>
      <c r="C238" s="6" t="s">
        <v>19</v>
      </c>
      <c r="D238" s="7" t="s">
        <v>817</v>
      </c>
      <c r="E238" s="6">
        <v>38</v>
      </c>
      <c r="F238" s="6">
        <v>292</v>
      </c>
      <c r="G238" s="8" t="s">
        <v>818</v>
      </c>
      <c r="H238" s="8" t="s">
        <v>819</v>
      </c>
    </row>
    <row r="239" spans="1:8" x14ac:dyDescent="0.25">
      <c r="A239" s="6">
        <v>14</v>
      </c>
      <c r="B239" s="6" t="s">
        <v>810</v>
      </c>
      <c r="C239" s="6" t="s">
        <v>19</v>
      </c>
      <c r="D239" s="7" t="s">
        <v>820</v>
      </c>
      <c r="E239" s="6">
        <v>38</v>
      </c>
      <c r="F239" s="6">
        <v>287</v>
      </c>
      <c r="G239" s="8" t="s">
        <v>821</v>
      </c>
      <c r="H239" s="8" t="s">
        <v>822</v>
      </c>
    </row>
    <row r="240" spans="1:8" x14ac:dyDescent="0.25">
      <c r="A240" s="6">
        <v>15</v>
      </c>
      <c r="B240" s="6" t="s">
        <v>823</v>
      </c>
      <c r="C240" s="6" t="s">
        <v>10</v>
      </c>
      <c r="D240" s="7" t="s">
        <v>824</v>
      </c>
      <c r="E240" s="6">
        <v>38</v>
      </c>
      <c r="F240" s="6">
        <v>511</v>
      </c>
      <c r="G240" s="8" t="s">
        <v>825</v>
      </c>
      <c r="H240" s="8" t="s">
        <v>826</v>
      </c>
    </row>
    <row r="241" spans="1:8" x14ac:dyDescent="0.25">
      <c r="A241" s="6">
        <v>16</v>
      </c>
      <c r="B241" s="6" t="s">
        <v>827</v>
      </c>
      <c r="C241" s="6" t="s">
        <v>19</v>
      </c>
      <c r="D241" s="7" t="s">
        <v>828</v>
      </c>
      <c r="E241" s="6">
        <v>38</v>
      </c>
      <c r="F241" s="6">
        <v>413</v>
      </c>
      <c r="G241" s="9" t="s">
        <v>829</v>
      </c>
      <c r="H241" s="9" t="s">
        <v>830</v>
      </c>
    </row>
    <row r="242" spans="1:8" x14ac:dyDescent="0.25">
      <c r="A242" s="6">
        <v>17</v>
      </c>
      <c r="B242" s="6" t="s">
        <v>827</v>
      </c>
      <c r="C242" s="6" t="s">
        <v>19</v>
      </c>
      <c r="D242" s="7" t="s">
        <v>831</v>
      </c>
      <c r="E242" s="6">
        <v>38</v>
      </c>
      <c r="F242" s="6">
        <v>293</v>
      </c>
      <c r="G242" s="8" t="s">
        <v>832</v>
      </c>
      <c r="H242" s="8" t="s">
        <v>833</v>
      </c>
    </row>
    <row r="243" spans="1:8" x14ac:dyDescent="0.25">
      <c r="A243" s="6">
        <v>18</v>
      </c>
      <c r="B243" s="6" t="s">
        <v>834</v>
      </c>
      <c r="C243" s="6" t="s">
        <v>10</v>
      </c>
      <c r="D243" s="7" t="s">
        <v>835</v>
      </c>
      <c r="E243" s="6">
        <v>38</v>
      </c>
      <c r="F243" s="6">
        <v>947</v>
      </c>
      <c r="G243" s="8" t="s">
        <v>836</v>
      </c>
      <c r="H243" s="8" t="s">
        <v>837</v>
      </c>
    </row>
    <row r="244" spans="1:8" x14ac:dyDescent="0.25">
      <c r="A244" s="6">
        <v>19</v>
      </c>
      <c r="B244" s="6" t="s">
        <v>834</v>
      </c>
      <c r="C244" s="6" t="s">
        <v>10</v>
      </c>
      <c r="D244" s="7" t="s">
        <v>838</v>
      </c>
      <c r="E244" s="6">
        <v>38</v>
      </c>
      <c r="F244" s="6">
        <v>589</v>
      </c>
      <c r="G244" s="8" t="s">
        <v>839</v>
      </c>
      <c r="H244" s="8" t="s">
        <v>840</v>
      </c>
    </row>
    <row r="245" spans="1:8" x14ac:dyDescent="0.25">
      <c r="A245" s="6">
        <v>20</v>
      </c>
      <c r="B245" s="6" t="s">
        <v>841</v>
      </c>
      <c r="C245" s="6" t="s">
        <v>10</v>
      </c>
      <c r="D245" s="7" t="s">
        <v>842</v>
      </c>
      <c r="E245" s="6">
        <v>38</v>
      </c>
      <c r="F245" s="6">
        <v>521</v>
      </c>
      <c r="G245" s="8" t="s">
        <v>843</v>
      </c>
      <c r="H245" s="8" t="s">
        <v>844</v>
      </c>
    </row>
    <row r="246" spans="1:8" x14ac:dyDescent="0.25">
      <c r="A246" s="6">
        <v>21</v>
      </c>
      <c r="B246" s="6" t="s">
        <v>845</v>
      </c>
      <c r="C246" s="6" t="s">
        <v>10</v>
      </c>
      <c r="D246" s="7" t="s">
        <v>846</v>
      </c>
      <c r="E246" s="6">
        <v>38</v>
      </c>
      <c r="F246" s="6">
        <v>718</v>
      </c>
      <c r="G246" s="8" t="s">
        <v>847</v>
      </c>
      <c r="H246" s="8" t="s">
        <v>848</v>
      </c>
    </row>
    <row r="247" spans="1:8" x14ac:dyDescent="0.25">
      <c r="A247" s="6">
        <v>22</v>
      </c>
      <c r="B247" s="6" t="s">
        <v>849</v>
      </c>
      <c r="C247" s="6" t="s">
        <v>19</v>
      </c>
      <c r="D247" s="10" t="s">
        <v>850</v>
      </c>
      <c r="E247" s="6">
        <v>38</v>
      </c>
      <c r="F247" s="6">
        <v>687</v>
      </c>
      <c r="G247" s="9" t="s">
        <v>851</v>
      </c>
      <c r="H247" s="8" t="s">
        <v>852</v>
      </c>
    </row>
    <row r="248" spans="1:8" x14ac:dyDescent="0.25">
      <c r="A248" s="6">
        <v>23</v>
      </c>
      <c r="B248" s="6" t="s">
        <v>853</v>
      </c>
      <c r="C248" s="6" t="s">
        <v>10</v>
      </c>
      <c r="D248" s="7" t="s">
        <v>854</v>
      </c>
      <c r="E248" s="6">
        <v>38</v>
      </c>
      <c r="F248" s="6">
        <v>506</v>
      </c>
      <c r="G248" s="9" t="s">
        <v>855</v>
      </c>
      <c r="H248" s="9" t="s">
        <v>856</v>
      </c>
    </row>
    <row r="249" spans="1:8" x14ac:dyDescent="0.25">
      <c r="A249" s="6">
        <v>24</v>
      </c>
      <c r="B249" s="6" t="s">
        <v>857</v>
      </c>
      <c r="C249" s="6" t="s">
        <v>19</v>
      </c>
      <c r="D249" s="7" t="s">
        <v>858</v>
      </c>
      <c r="E249" s="6">
        <v>38</v>
      </c>
      <c r="F249" s="6">
        <v>466</v>
      </c>
      <c r="G249" s="9" t="s">
        <v>859</v>
      </c>
      <c r="H249" s="9" t="s">
        <v>860</v>
      </c>
    </row>
    <row r="250" spans="1:8" x14ac:dyDescent="0.25">
      <c r="A250" s="6">
        <v>25</v>
      </c>
      <c r="B250" s="6" t="s">
        <v>861</v>
      </c>
      <c r="C250" s="6" t="s">
        <v>10</v>
      </c>
      <c r="D250" s="7" t="s">
        <v>862</v>
      </c>
      <c r="E250" s="6">
        <v>38</v>
      </c>
      <c r="F250" s="6">
        <v>864</v>
      </c>
      <c r="G250" s="9" t="s">
        <v>863</v>
      </c>
      <c r="H250" s="9" t="s">
        <v>864</v>
      </c>
    </row>
    <row r="251" spans="1:8" x14ac:dyDescent="0.25">
      <c r="A251" s="6">
        <v>26</v>
      </c>
      <c r="B251" s="6" t="s">
        <v>865</v>
      </c>
      <c r="C251" s="6" t="s">
        <v>10</v>
      </c>
      <c r="D251" s="14" t="s">
        <v>866</v>
      </c>
      <c r="E251" s="6">
        <v>38</v>
      </c>
      <c r="F251" s="6">
        <v>649</v>
      </c>
      <c r="G251" s="9" t="s">
        <v>867</v>
      </c>
      <c r="H251" s="9" t="s">
        <v>868</v>
      </c>
    </row>
    <row r="252" spans="1:8" x14ac:dyDescent="0.25">
      <c r="A252" s="6">
        <v>27</v>
      </c>
      <c r="B252" s="12" t="s">
        <v>865</v>
      </c>
      <c r="C252" s="6" t="s">
        <v>10</v>
      </c>
      <c r="D252" s="14" t="s">
        <v>869</v>
      </c>
      <c r="E252" s="6">
        <v>38</v>
      </c>
      <c r="F252" s="6">
        <v>569</v>
      </c>
      <c r="G252" s="9" t="s">
        <v>870</v>
      </c>
      <c r="H252" s="9" t="s">
        <v>871</v>
      </c>
    </row>
    <row r="253" spans="1:8" x14ac:dyDescent="0.25">
      <c r="A253" s="6">
        <v>28</v>
      </c>
      <c r="B253" s="6" t="s">
        <v>872</v>
      </c>
      <c r="C253" s="6" t="s">
        <v>19</v>
      </c>
      <c r="D253" s="14" t="s">
        <v>873</v>
      </c>
      <c r="E253" s="6">
        <v>38</v>
      </c>
      <c r="F253" s="6">
        <v>641</v>
      </c>
      <c r="G253" s="9" t="s">
        <v>874</v>
      </c>
      <c r="H253" s="9" t="s">
        <v>875</v>
      </c>
    </row>
    <row r="254" spans="1:8" x14ac:dyDescent="0.25">
      <c r="A254" s="6">
        <v>29</v>
      </c>
      <c r="B254" s="12" t="s">
        <v>876</v>
      </c>
      <c r="C254" s="6" t="s">
        <v>10</v>
      </c>
      <c r="D254" s="7" t="s">
        <v>877</v>
      </c>
      <c r="E254" s="6">
        <v>38</v>
      </c>
      <c r="F254" s="6">
        <v>761</v>
      </c>
      <c r="G254" s="9" t="s">
        <v>878</v>
      </c>
      <c r="H254" s="9" t="s">
        <v>879</v>
      </c>
    </row>
    <row r="255" spans="1:8" x14ac:dyDescent="0.25">
      <c r="A255" s="6">
        <v>30</v>
      </c>
      <c r="B255" s="6" t="s">
        <v>876</v>
      </c>
      <c r="C255" s="6" t="s">
        <v>10</v>
      </c>
      <c r="D255" s="14" t="s">
        <v>880</v>
      </c>
      <c r="E255" s="6">
        <v>38</v>
      </c>
      <c r="F255" s="6">
        <v>581</v>
      </c>
      <c r="G255" s="9" t="s">
        <v>881</v>
      </c>
      <c r="H255" s="9" t="s">
        <v>882</v>
      </c>
    </row>
    <row r="256" spans="1:8" x14ac:dyDescent="0.25">
      <c r="A256" s="6">
        <v>31</v>
      </c>
      <c r="B256" s="6" t="s">
        <v>876</v>
      </c>
      <c r="C256" s="6" t="s">
        <v>10</v>
      </c>
      <c r="D256" s="28" t="s">
        <v>205</v>
      </c>
      <c r="E256" s="6">
        <v>38</v>
      </c>
      <c r="F256" s="6">
        <v>503</v>
      </c>
      <c r="G256" s="9" t="s">
        <v>883</v>
      </c>
      <c r="H256" s="9" t="s">
        <v>884</v>
      </c>
    </row>
    <row r="257" spans="1:8" x14ac:dyDescent="0.25">
      <c r="A257" s="6">
        <v>32</v>
      </c>
      <c r="B257" s="6" t="s">
        <v>885</v>
      </c>
      <c r="C257" s="6" t="s">
        <v>19</v>
      </c>
      <c r="D257" s="14" t="s">
        <v>886</v>
      </c>
      <c r="E257" s="6">
        <v>38</v>
      </c>
      <c r="F257" s="6">
        <v>893</v>
      </c>
      <c r="G257" s="9" t="s">
        <v>887</v>
      </c>
      <c r="H257" s="9" t="s">
        <v>888</v>
      </c>
    </row>
    <row r="258" spans="1:8" x14ac:dyDescent="0.25">
      <c r="A258" s="6">
        <v>33</v>
      </c>
      <c r="B258" s="6" t="s">
        <v>885</v>
      </c>
      <c r="C258" s="6" t="s">
        <v>19</v>
      </c>
      <c r="D258" s="14" t="s">
        <v>889</v>
      </c>
      <c r="E258" s="6">
        <v>38</v>
      </c>
      <c r="F258" s="6">
        <v>507</v>
      </c>
      <c r="G258" s="9" t="s">
        <v>890</v>
      </c>
      <c r="H258" s="9" t="s">
        <v>891</v>
      </c>
    </row>
    <row r="259" spans="1:8" x14ac:dyDescent="0.25">
      <c r="A259" s="6">
        <v>34</v>
      </c>
      <c r="B259" s="6" t="s">
        <v>885</v>
      </c>
      <c r="C259" s="6" t="s">
        <v>19</v>
      </c>
      <c r="D259" s="14" t="s">
        <v>892</v>
      </c>
      <c r="E259" s="6">
        <v>38</v>
      </c>
      <c r="F259" s="6">
        <v>448</v>
      </c>
      <c r="G259" s="9" t="s">
        <v>893</v>
      </c>
      <c r="H259" s="9" t="s">
        <v>894</v>
      </c>
    </row>
    <row r="260" spans="1:8" x14ac:dyDescent="0.25">
      <c r="A260" s="6">
        <v>35</v>
      </c>
      <c r="B260" s="12" t="s">
        <v>885</v>
      </c>
      <c r="C260" s="6" t="s">
        <v>19</v>
      </c>
      <c r="D260" s="14" t="s">
        <v>895</v>
      </c>
      <c r="E260" s="6">
        <v>38</v>
      </c>
      <c r="F260" s="6">
        <v>344</v>
      </c>
      <c r="G260" s="9" t="s">
        <v>896</v>
      </c>
      <c r="H260" s="9" t="s">
        <v>897</v>
      </c>
    </row>
    <row r="261" spans="1:8" x14ac:dyDescent="0.25">
      <c r="A261" s="6">
        <v>36</v>
      </c>
      <c r="B261" s="6" t="s">
        <v>898</v>
      </c>
      <c r="C261" s="6" t="s">
        <v>10</v>
      </c>
      <c r="D261" s="7" t="s">
        <v>899</v>
      </c>
      <c r="E261" s="6">
        <v>38</v>
      </c>
      <c r="F261" s="6">
        <v>914</v>
      </c>
      <c r="G261" s="9" t="s">
        <v>900</v>
      </c>
      <c r="H261" s="9" t="s">
        <v>901</v>
      </c>
    </row>
    <row r="262" spans="1:8" x14ac:dyDescent="0.25">
      <c r="A262" s="6">
        <v>37</v>
      </c>
      <c r="B262" s="6" t="s">
        <v>898</v>
      </c>
      <c r="C262" s="6" t="s">
        <v>10</v>
      </c>
      <c r="D262" s="14" t="s">
        <v>902</v>
      </c>
      <c r="E262" s="6">
        <v>38</v>
      </c>
      <c r="F262" s="6">
        <v>530</v>
      </c>
      <c r="G262" s="29">
        <v>-17934522</v>
      </c>
      <c r="H262" s="9" t="s">
        <v>903</v>
      </c>
    </row>
    <row r="263" spans="1:8" x14ac:dyDescent="0.25">
      <c r="A263" s="6">
        <v>38</v>
      </c>
      <c r="B263" s="6" t="s">
        <v>904</v>
      </c>
      <c r="C263" s="6" t="s">
        <v>10</v>
      </c>
      <c r="D263" s="14" t="s">
        <v>905</v>
      </c>
      <c r="E263" s="6">
        <v>38</v>
      </c>
      <c r="F263" s="6">
        <v>760</v>
      </c>
      <c r="G263" s="9" t="s">
        <v>906</v>
      </c>
      <c r="H263" s="9" t="s">
        <v>907</v>
      </c>
    </row>
    <row r="264" spans="1:8" x14ac:dyDescent="0.25">
      <c r="A264" s="6">
        <v>39</v>
      </c>
      <c r="B264" s="6" t="s">
        <v>904</v>
      </c>
      <c r="C264" s="6" t="s">
        <v>10</v>
      </c>
      <c r="D264" s="7" t="s">
        <v>908</v>
      </c>
      <c r="E264" s="6">
        <v>38</v>
      </c>
      <c r="F264" s="6">
        <v>646</v>
      </c>
      <c r="G264" s="9" t="s">
        <v>909</v>
      </c>
      <c r="H264" s="9" t="s">
        <v>910</v>
      </c>
    </row>
    <row r="265" spans="1:8" x14ac:dyDescent="0.25">
      <c r="A265" s="6">
        <v>40</v>
      </c>
      <c r="B265" s="6" t="s">
        <v>911</v>
      </c>
      <c r="C265" s="6" t="s">
        <v>10</v>
      </c>
      <c r="D265" s="7" t="s">
        <v>912</v>
      </c>
      <c r="E265" s="6">
        <v>38</v>
      </c>
      <c r="F265" s="6">
        <v>628</v>
      </c>
      <c r="G265" s="9" t="s">
        <v>913</v>
      </c>
      <c r="H265" s="9" t="s">
        <v>914</v>
      </c>
    </row>
    <row r="266" spans="1:8" x14ac:dyDescent="0.25">
      <c r="A266" s="6">
        <v>41</v>
      </c>
      <c r="B266" s="6" t="s">
        <v>915</v>
      </c>
      <c r="C266" s="6" t="s">
        <v>19</v>
      </c>
      <c r="D266" s="14" t="s">
        <v>916</v>
      </c>
      <c r="E266" s="6">
        <v>38</v>
      </c>
      <c r="F266" s="6">
        <v>1153</v>
      </c>
      <c r="G266" s="9" t="s">
        <v>917</v>
      </c>
      <c r="H266" s="9" t="s">
        <v>918</v>
      </c>
    </row>
    <row r="267" spans="1:8" x14ac:dyDescent="0.25">
      <c r="A267" s="6">
        <v>42</v>
      </c>
      <c r="B267" s="12" t="s">
        <v>915</v>
      </c>
      <c r="C267" s="6" t="s">
        <v>19</v>
      </c>
      <c r="D267" s="14" t="s">
        <v>919</v>
      </c>
      <c r="E267" s="6">
        <v>38</v>
      </c>
      <c r="F267" s="6">
        <v>728</v>
      </c>
      <c r="G267" s="9" t="s">
        <v>920</v>
      </c>
      <c r="H267" s="9" t="s">
        <v>921</v>
      </c>
    </row>
    <row r="268" spans="1:8" x14ac:dyDescent="0.25">
      <c r="A268" s="6">
        <v>43</v>
      </c>
      <c r="B268" s="6" t="s">
        <v>915</v>
      </c>
      <c r="C268" s="6" t="s">
        <v>19</v>
      </c>
      <c r="D268" s="14" t="s">
        <v>922</v>
      </c>
      <c r="E268" s="6">
        <v>38</v>
      </c>
      <c r="F268" s="6">
        <v>689</v>
      </c>
      <c r="G268" s="9" t="s">
        <v>923</v>
      </c>
      <c r="H268" s="9" t="s">
        <v>924</v>
      </c>
    </row>
    <row r="269" spans="1:8" x14ac:dyDescent="0.25">
      <c r="A269" s="6">
        <v>44</v>
      </c>
      <c r="B269" s="6" t="s">
        <v>925</v>
      </c>
      <c r="C269" s="6" t="s">
        <v>10</v>
      </c>
      <c r="D269" s="14" t="s">
        <v>926</v>
      </c>
      <c r="E269" s="6">
        <v>38</v>
      </c>
      <c r="F269" s="6">
        <v>882</v>
      </c>
      <c r="G269" s="9" t="s">
        <v>927</v>
      </c>
      <c r="H269" s="9" t="s">
        <v>928</v>
      </c>
    </row>
    <row r="270" spans="1:8" x14ac:dyDescent="0.25">
      <c r="A270" s="6">
        <v>45</v>
      </c>
      <c r="B270" s="6" t="s">
        <v>925</v>
      </c>
      <c r="C270" s="6" t="s">
        <v>10</v>
      </c>
      <c r="D270" s="14" t="s">
        <v>929</v>
      </c>
      <c r="E270" s="6">
        <v>38</v>
      </c>
      <c r="F270" s="6">
        <v>738</v>
      </c>
      <c r="G270" s="9" t="s">
        <v>930</v>
      </c>
      <c r="H270" s="9" t="s">
        <v>931</v>
      </c>
    </row>
    <row r="271" spans="1:8" x14ac:dyDescent="0.25">
      <c r="A271" s="6">
        <v>46</v>
      </c>
      <c r="B271" s="6" t="s">
        <v>932</v>
      </c>
      <c r="C271" s="6" t="s">
        <v>10</v>
      </c>
      <c r="D271" s="14" t="s">
        <v>933</v>
      </c>
      <c r="E271" s="6">
        <v>38</v>
      </c>
      <c r="F271" s="6">
        <v>546</v>
      </c>
      <c r="G271" s="9" t="s">
        <v>934</v>
      </c>
      <c r="H271" s="9" t="s">
        <v>935</v>
      </c>
    </row>
    <row r="272" spans="1:8" x14ac:dyDescent="0.25">
      <c r="A272" s="6">
        <v>47</v>
      </c>
      <c r="B272" s="12" t="s">
        <v>932</v>
      </c>
      <c r="C272" s="6" t="s">
        <v>10</v>
      </c>
      <c r="D272" s="13" t="s">
        <v>936</v>
      </c>
      <c r="E272" s="6">
        <v>38</v>
      </c>
      <c r="F272" s="6">
        <v>542</v>
      </c>
      <c r="G272" s="9" t="s">
        <v>937</v>
      </c>
      <c r="H272" s="9" t="s">
        <v>938</v>
      </c>
    </row>
    <row r="273" spans="1:8" x14ac:dyDescent="0.25">
      <c r="A273" s="6">
        <v>48</v>
      </c>
      <c r="B273" s="6" t="s">
        <v>932</v>
      </c>
      <c r="C273" s="6" t="s">
        <v>10</v>
      </c>
      <c r="D273" s="13" t="s">
        <v>939</v>
      </c>
      <c r="E273" s="6">
        <v>38</v>
      </c>
      <c r="F273" s="6">
        <v>522</v>
      </c>
      <c r="G273" s="9" t="s">
        <v>940</v>
      </c>
      <c r="H273" s="9" t="s">
        <v>941</v>
      </c>
    </row>
    <row r="274" spans="1:8" x14ac:dyDescent="0.25">
      <c r="A274" s="6">
        <v>49</v>
      </c>
      <c r="B274" s="6" t="s">
        <v>942</v>
      </c>
      <c r="C274" s="6" t="s">
        <v>19</v>
      </c>
      <c r="D274" s="14" t="s">
        <v>943</v>
      </c>
      <c r="E274" s="6">
        <v>38</v>
      </c>
      <c r="F274" s="6">
        <v>811</v>
      </c>
      <c r="G274" s="9" t="s">
        <v>944</v>
      </c>
      <c r="H274" s="9" t="s">
        <v>945</v>
      </c>
    </row>
    <row r="275" spans="1:8" x14ac:dyDescent="0.25">
      <c r="A275" s="6">
        <v>50</v>
      </c>
      <c r="B275" s="6" t="s">
        <v>946</v>
      </c>
      <c r="C275" s="6" t="s">
        <v>19</v>
      </c>
      <c r="D275" s="14" t="s">
        <v>947</v>
      </c>
      <c r="E275" s="6">
        <v>38</v>
      </c>
      <c r="F275" s="6">
        <v>324</v>
      </c>
      <c r="G275" s="9" t="s">
        <v>948</v>
      </c>
      <c r="H275" s="9" t="s">
        <v>949</v>
      </c>
    </row>
    <row r="276" spans="1:8" x14ac:dyDescent="0.25">
      <c r="A276" s="6">
        <v>51</v>
      </c>
      <c r="B276" s="6" t="s">
        <v>946</v>
      </c>
      <c r="C276" s="6" t="s">
        <v>19</v>
      </c>
      <c r="D276" s="14" t="s">
        <v>950</v>
      </c>
      <c r="E276" s="6">
        <v>38</v>
      </c>
      <c r="F276" s="6">
        <v>184</v>
      </c>
      <c r="G276" s="9" t="s">
        <v>951</v>
      </c>
      <c r="H276" s="9" t="s">
        <v>952</v>
      </c>
    </row>
    <row r="277" spans="1:8" x14ac:dyDescent="0.25">
      <c r="A277" s="6">
        <v>52</v>
      </c>
      <c r="B277" s="12" t="s">
        <v>946</v>
      </c>
      <c r="C277" s="6" t="s">
        <v>19</v>
      </c>
      <c r="D277" s="13" t="s">
        <v>953</v>
      </c>
      <c r="E277" s="6">
        <v>38</v>
      </c>
      <c r="F277" s="6">
        <v>171</v>
      </c>
      <c r="G277" s="9" t="s">
        <v>954</v>
      </c>
      <c r="H277" s="9" t="s">
        <v>955</v>
      </c>
    </row>
    <row r="278" spans="1:8" x14ac:dyDescent="0.25">
      <c r="A278" s="6">
        <v>53</v>
      </c>
      <c r="B278" s="6" t="s">
        <v>956</v>
      </c>
      <c r="C278" s="6" t="s">
        <v>10</v>
      </c>
      <c r="D278" s="14" t="s">
        <v>957</v>
      </c>
      <c r="E278" s="6">
        <v>38</v>
      </c>
      <c r="F278" s="6">
        <v>697</v>
      </c>
      <c r="G278" s="9" t="s">
        <v>958</v>
      </c>
      <c r="H278" s="9" t="s">
        <v>959</v>
      </c>
    </row>
    <row r="279" spans="1:8" x14ac:dyDescent="0.25">
      <c r="A279" s="6">
        <v>54</v>
      </c>
      <c r="B279" s="6" t="s">
        <v>960</v>
      </c>
      <c r="C279" s="6" t="s">
        <v>19</v>
      </c>
      <c r="D279" s="14" t="s">
        <v>961</v>
      </c>
      <c r="E279" s="6">
        <v>38</v>
      </c>
      <c r="F279" s="6">
        <v>510</v>
      </c>
      <c r="G279" s="9" t="s">
        <v>962</v>
      </c>
      <c r="H279" s="9" t="s">
        <v>963</v>
      </c>
    </row>
    <row r="280" spans="1:8" x14ac:dyDescent="0.25">
      <c r="A280" s="6">
        <v>55</v>
      </c>
      <c r="B280" s="12" t="s">
        <v>964</v>
      </c>
      <c r="C280" s="6" t="s">
        <v>10</v>
      </c>
      <c r="D280" s="14" t="s">
        <v>965</v>
      </c>
      <c r="E280" s="6">
        <v>38</v>
      </c>
      <c r="F280" s="6">
        <v>545</v>
      </c>
      <c r="G280" s="9" t="s">
        <v>966</v>
      </c>
      <c r="H280" s="9" t="s">
        <v>967</v>
      </c>
    </row>
    <row r="281" spans="1:8" ht="24" x14ac:dyDescent="0.25">
      <c r="A281" s="6">
        <v>56</v>
      </c>
      <c r="B281" s="12" t="s">
        <v>968</v>
      </c>
      <c r="C281" s="6" t="s">
        <v>10</v>
      </c>
      <c r="D281" s="14" t="s">
        <v>969</v>
      </c>
      <c r="E281" s="6">
        <v>38</v>
      </c>
      <c r="F281" s="6">
        <v>551</v>
      </c>
      <c r="G281" s="9" t="s">
        <v>970</v>
      </c>
      <c r="H281" s="9" t="s">
        <v>971</v>
      </c>
    </row>
    <row r="282" spans="1:8" x14ac:dyDescent="0.25">
      <c r="A282" s="6">
        <v>57</v>
      </c>
      <c r="B282" s="6" t="s">
        <v>972</v>
      </c>
      <c r="C282" s="11" t="s">
        <v>10</v>
      </c>
      <c r="D282" s="7" t="s">
        <v>973</v>
      </c>
      <c r="E282" s="6">
        <v>38</v>
      </c>
      <c r="F282" s="11">
        <v>1529</v>
      </c>
      <c r="G282" s="9" t="s">
        <v>974</v>
      </c>
      <c r="H282" s="9" t="s">
        <v>975</v>
      </c>
    </row>
    <row r="283" spans="1:8" x14ac:dyDescent="0.25">
      <c r="A283" s="6">
        <v>58</v>
      </c>
      <c r="B283" s="6" t="s">
        <v>972</v>
      </c>
      <c r="C283" s="6" t="s">
        <v>10</v>
      </c>
      <c r="D283" s="7" t="s">
        <v>976</v>
      </c>
      <c r="E283" s="6">
        <v>38</v>
      </c>
      <c r="F283" s="6">
        <v>520</v>
      </c>
      <c r="G283" s="9" t="s">
        <v>977</v>
      </c>
      <c r="H283" s="9" t="s">
        <v>978</v>
      </c>
    </row>
    <row r="284" spans="1:8" x14ac:dyDescent="0.25">
      <c r="A284" s="6">
        <v>59</v>
      </c>
      <c r="B284" s="6" t="s">
        <v>979</v>
      </c>
      <c r="C284" s="6" t="s">
        <v>10</v>
      </c>
      <c r="D284" s="14" t="s">
        <v>980</v>
      </c>
      <c r="E284" s="6">
        <v>38</v>
      </c>
      <c r="F284" s="6">
        <v>610</v>
      </c>
      <c r="G284" s="9" t="s">
        <v>981</v>
      </c>
      <c r="H284" s="9" t="s">
        <v>982</v>
      </c>
    </row>
    <row r="285" spans="1:8" x14ac:dyDescent="0.25">
      <c r="A285" s="6">
        <v>60</v>
      </c>
      <c r="B285" s="6" t="s">
        <v>983</v>
      </c>
      <c r="C285" s="6" t="s">
        <v>10</v>
      </c>
      <c r="D285" s="14" t="s">
        <v>984</v>
      </c>
      <c r="E285" s="6">
        <v>38</v>
      </c>
      <c r="F285" s="6">
        <v>553</v>
      </c>
      <c r="G285" s="9" t="s">
        <v>985</v>
      </c>
      <c r="H285" s="9" t="s">
        <v>986</v>
      </c>
    </row>
    <row r="286" spans="1:8" x14ac:dyDescent="0.25">
      <c r="A286" s="6">
        <v>61</v>
      </c>
      <c r="B286" s="12" t="s">
        <v>983</v>
      </c>
      <c r="C286" s="6" t="s">
        <v>10</v>
      </c>
      <c r="D286" s="13" t="s">
        <v>987</v>
      </c>
      <c r="E286" s="6">
        <v>38</v>
      </c>
      <c r="F286" s="6">
        <v>546</v>
      </c>
      <c r="G286" s="9" t="s">
        <v>988</v>
      </c>
      <c r="H286" s="8" t="s">
        <v>989</v>
      </c>
    </row>
    <row r="287" spans="1:8" x14ac:dyDescent="0.25">
      <c r="A287" s="6">
        <v>62</v>
      </c>
      <c r="B287" s="6" t="s">
        <v>983</v>
      </c>
      <c r="C287" s="6" t="s">
        <v>10</v>
      </c>
      <c r="D287" s="13" t="s">
        <v>990</v>
      </c>
      <c r="E287" s="6">
        <v>38</v>
      </c>
      <c r="F287" s="6">
        <v>527</v>
      </c>
      <c r="G287" s="9" t="s">
        <v>991</v>
      </c>
      <c r="H287" s="8" t="s">
        <v>992</v>
      </c>
    </row>
    <row r="288" spans="1:8" x14ac:dyDescent="0.25">
      <c r="A288" s="6">
        <v>63</v>
      </c>
      <c r="B288" s="6" t="s">
        <v>993</v>
      </c>
      <c r="C288" s="6" t="s">
        <v>19</v>
      </c>
      <c r="D288" s="14" t="s">
        <v>994</v>
      </c>
      <c r="E288" s="6">
        <v>38</v>
      </c>
      <c r="F288" s="6">
        <v>1358</v>
      </c>
      <c r="G288" s="9" t="s">
        <v>995</v>
      </c>
      <c r="H288" s="9" t="s">
        <v>996</v>
      </c>
    </row>
    <row r="289" spans="1:8" x14ac:dyDescent="0.25">
      <c r="A289" s="6">
        <v>64</v>
      </c>
      <c r="B289" s="6" t="s">
        <v>993</v>
      </c>
      <c r="C289" s="6" t="s">
        <v>19</v>
      </c>
      <c r="D289" s="14" t="s">
        <v>997</v>
      </c>
      <c r="E289" s="6">
        <v>38</v>
      </c>
      <c r="F289" s="6">
        <v>473</v>
      </c>
      <c r="G289" s="9" t="s">
        <v>998</v>
      </c>
      <c r="H289" s="9" t="s">
        <v>999</v>
      </c>
    </row>
    <row r="290" spans="1:8" x14ac:dyDescent="0.25">
      <c r="A290" s="6">
        <v>65</v>
      </c>
      <c r="B290" s="6" t="s">
        <v>1000</v>
      </c>
      <c r="C290" s="6" t="s">
        <v>19</v>
      </c>
      <c r="D290" s="14" t="s">
        <v>1001</v>
      </c>
      <c r="E290" s="6">
        <v>38</v>
      </c>
      <c r="F290" s="6">
        <v>459</v>
      </c>
      <c r="G290" s="9" t="s">
        <v>1002</v>
      </c>
      <c r="H290" s="9" t="s">
        <v>1003</v>
      </c>
    </row>
    <row r="291" spans="1:8" x14ac:dyDescent="0.25">
      <c r="A291" s="6">
        <v>66</v>
      </c>
      <c r="B291" s="12" t="s">
        <v>1004</v>
      </c>
      <c r="C291" s="6" t="s">
        <v>19</v>
      </c>
      <c r="D291" s="14" t="s">
        <v>1005</v>
      </c>
      <c r="E291" s="6">
        <v>38</v>
      </c>
      <c r="F291" s="6">
        <v>321</v>
      </c>
      <c r="G291" s="9" t="s">
        <v>1006</v>
      </c>
      <c r="H291" s="9" t="s">
        <v>1007</v>
      </c>
    </row>
    <row r="292" spans="1:8" x14ac:dyDescent="0.25">
      <c r="A292" s="6">
        <v>67</v>
      </c>
      <c r="B292" s="6" t="s">
        <v>1008</v>
      </c>
      <c r="C292" s="6" t="s">
        <v>10</v>
      </c>
      <c r="D292" s="14" t="s">
        <v>1009</v>
      </c>
      <c r="E292" s="6">
        <v>38</v>
      </c>
      <c r="F292" s="6">
        <v>666</v>
      </c>
      <c r="G292" s="9" t="s">
        <v>1010</v>
      </c>
      <c r="H292" s="9" t="s">
        <v>1011</v>
      </c>
    </row>
    <row r="293" spans="1:8" x14ac:dyDescent="0.25">
      <c r="A293" s="6">
        <v>68</v>
      </c>
      <c r="B293" s="6" t="s">
        <v>1008</v>
      </c>
      <c r="C293" s="6" t="s">
        <v>10</v>
      </c>
      <c r="D293" s="25" t="s">
        <v>1012</v>
      </c>
      <c r="E293" s="6">
        <v>38</v>
      </c>
      <c r="F293" s="6">
        <v>501</v>
      </c>
      <c r="G293" s="9" t="s">
        <v>1013</v>
      </c>
      <c r="H293" s="9" t="s">
        <v>1014</v>
      </c>
    </row>
    <row r="294" spans="1:8" x14ac:dyDescent="0.25">
      <c r="A294" s="6">
        <v>69</v>
      </c>
      <c r="B294" s="6" t="s">
        <v>1015</v>
      </c>
      <c r="C294" s="6" t="s">
        <v>10</v>
      </c>
      <c r="D294" s="14" t="s">
        <v>1016</v>
      </c>
      <c r="E294" s="6">
        <v>38</v>
      </c>
      <c r="F294" s="6">
        <v>971</v>
      </c>
      <c r="G294" s="9" t="s">
        <v>1017</v>
      </c>
      <c r="H294" s="9" t="s">
        <v>1018</v>
      </c>
    </row>
    <row r="295" spans="1:8" x14ac:dyDescent="0.25">
      <c r="A295" s="6">
        <v>70</v>
      </c>
      <c r="B295" s="12" t="s">
        <v>1015</v>
      </c>
      <c r="C295" s="6" t="s">
        <v>10</v>
      </c>
      <c r="D295" s="14" t="s">
        <v>1019</v>
      </c>
      <c r="E295" s="6">
        <v>38</v>
      </c>
      <c r="F295" s="6">
        <v>905</v>
      </c>
      <c r="G295" s="9" t="s">
        <v>1020</v>
      </c>
      <c r="H295" s="9" t="s">
        <v>1021</v>
      </c>
    </row>
    <row r="296" spans="1:8" x14ac:dyDescent="0.25">
      <c r="A296" s="6">
        <v>71</v>
      </c>
      <c r="B296" s="6" t="s">
        <v>1015</v>
      </c>
      <c r="C296" s="6" t="s">
        <v>10</v>
      </c>
      <c r="D296" s="7" t="s">
        <v>1022</v>
      </c>
      <c r="E296" s="6">
        <v>38</v>
      </c>
      <c r="F296" s="6">
        <v>856</v>
      </c>
      <c r="G296" s="9" t="s">
        <v>1023</v>
      </c>
      <c r="H296" s="9" t="s">
        <v>1024</v>
      </c>
    </row>
    <row r="297" spans="1:8" x14ac:dyDescent="0.25">
      <c r="A297" s="6">
        <v>72</v>
      </c>
      <c r="B297" s="12" t="s">
        <v>1015</v>
      </c>
      <c r="C297" s="6" t="s">
        <v>10</v>
      </c>
      <c r="D297" s="14" t="s">
        <v>1025</v>
      </c>
      <c r="E297" s="6">
        <v>38</v>
      </c>
      <c r="F297" s="6">
        <v>657</v>
      </c>
      <c r="G297" s="9" t="s">
        <v>1026</v>
      </c>
      <c r="H297" s="9" t="s">
        <v>1027</v>
      </c>
    </row>
    <row r="298" spans="1:8" x14ac:dyDescent="0.25">
      <c r="A298" s="6">
        <v>73</v>
      </c>
      <c r="B298" s="6" t="s">
        <v>1015</v>
      </c>
      <c r="C298" s="6" t="s">
        <v>10</v>
      </c>
      <c r="D298" s="14" t="s">
        <v>1028</v>
      </c>
      <c r="E298" s="6">
        <v>38</v>
      </c>
      <c r="F298" s="6">
        <v>638</v>
      </c>
      <c r="G298" s="9" t="s">
        <v>1029</v>
      </c>
      <c r="H298" s="9" t="s">
        <v>1030</v>
      </c>
    </row>
    <row r="299" spans="1:8" x14ac:dyDescent="0.25">
      <c r="A299" s="6">
        <v>74</v>
      </c>
      <c r="B299" s="6" t="s">
        <v>1031</v>
      </c>
      <c r="C299" s="6" t="s">
        <v>19</v>
      </c>
      <c r="D299" s="14" t="s">
        <v>1032</v>
      </c>
      <c r="E299" s="6">
        <v>38</v>
      </c>
      <c r="F299" s="6">
        <v>1203</v>
      </c>
      <c r="G299" s="9" t="s">
        <v>1033</v>
      </c>
      <c r="H299" s="9" t="s">
        <v>1034</v>
      </c>
    </row>
    <row r="300" spans="1:8" x14ac:dyDescent="0.25">
      <c r="A300" s="6">
        <v>75</v>
      </c>
      <c r="B300" s="6" t="s">
        <v>1031</v>
      </c>
      <c r="C300" s="6" t="s">
        <v>19</v>
      </c>
      <c r="D300" s="14" t="s">
        <v>1035</v>
      </c>
      <c r="E300" s="6">
        <v>38</v>
      </c>
      <c r="F300" s="6">
        <v>676</v>
      </c>
      <c r="G300" s="9" t="s">
        <v>1036</v>
      </c>
      <c r="H300" s="9" t="s">
        <v>1037</v>
      </c>
    </row>
    <row r="301" spans="1:8" x14ac:dyDescent="0.25">
      <c r="A301" s="6">
        <v>76</v>
      </c>
      <c r="B301" s="12" t="s">
        <v>1038</v>
      </c>
      <c r="C301" s="6" t="s">
        <v>19</v>
      </c>
      <c r="D301" s="14" t="s">
        <v>1039</v>
      </c>
      <c r="E301" s="6">
        <v>38</v>
      </c>
      <c r="F301" s="6">
        <v>918</v>
      </c>
      <c r="G301" s="9" t="s">
        <v>1040</v>
      </c>
      <c r="H301" s="9" t="s">
        <v>1041</v>
      </c>
    </row>
    <row r="302" spans="1:8" x14ac:dyDescent="0.25">
      <c r="A302" s="6">
        <v>77</v>
      </c>
      <c r="B302" s="6" t="s">
        <v>1038</v>
      </c>
      <c r="C302" s="6" t="s">
        <v>19</v>
      </c>
      <c r="D302" s="14" t="s">
        <v>1042</v>
      </c>
      <c r="E302" s="6">
        <v>38</v>
      </c>
      <c r="F302" s="6">
        <v>749</v>
      </c>
      <c r="G302" s="9" t="s">
        <v>1043</v>
      </c>
      <c r="H302" s="9" t="s">
        <v>1044</v>
      </c>
    </row>
    <row r="303" spans="1:8" x14ac:dyDescent="0.25">
      <c r="A303" s="6">
        <v>78</v>
      </c>
      <c r="B303" s="6" t="s">
        <v>1045</v>
      </c>
      <c r="C303" s="6" t="s">
        <v>10</v>
      </c>
      <c r="D303" s="14" t="s">
        <v>1046</v>
      </c>
      <c r="E303" s="6">
        <v>38</v>
      </c>
      <c r="F303" s="6">
        <v>866</v>
      </c>
      <c r="G303" s="9" t="s">
        <v>1047</v>
      </c>
      <c r="H303" s="9" t="s">
        <v>1048</v>
      </c>
    </row>
    <row r="304" spans="1:8" x14ac:dyDescent="0.25">
      <c r="A304" s="6">
        <v>79</v>
      </c>
      <c r="B304" s="6" t="s">
        <v>1045</v>
      </c>
      <c r="C304" s="6" t="s">
        <v>19</v>
      </c>
      <c r="D304" s="14" t="s">
        <v>1049</v>
      </c>
      <c r="E304" s="6">
        <v>38</v>
      </c>
      <c r="F304" s="6">
        <v>1477</v>
      </c>
      <c r="G304" s="9" t="s">
        <v>1050</v>
      </c>
      <c r="H304" s="9" t="s">
        <v>1051</v>
      </c>
    </row>
    <row r="305" spans="1:8" x14ac:dyDescent="0.25">
      <c r="A305" s="6">
        <v>80</v>
      </c>
      <c r="B305" s="6" t="s">
        <v>1052</v>
      </c>
      <c r="C305" s="6" t="s">
        <v>10</v>
      </c>
      <c r="D305" s="14" t="s">
        <v>1053</v>
      </c>
      <c r="E305" s="6">
        <v>38</v>
      </c>
      <c r="F305" s="6">
        <v>528</v>
      </c>
      <c r="G305" s="9" t="s">
        <v>1054</v>
      </c>
      <c r="H305" s="9" t="s">
        <v>1055</v>
      </c>
    </row>
    <row r="306" spans="1:8" x14ac:dyDescent="0.25">
      <c r="A306" s="6">
        <v>81</v>
      </c>
      <c r="B306" s="6" t="s">
        <v>1056</v>
      </c>
      <c r="C306" s="6" t="s">
        <v>19</v>
      </c>
      <c r="D306" s="14" t="s">
        <v>1057</v>
      </c>
      <c r="E306" s="6">
        <v>38</v>
      </c>
      <c r="F306" s="6">
        <v>325</v>
      </c>
      <c r="G306" s="9" t="s">
        <v>1058</v>
      </c>
      <c r="H306" s="9" t="s">
        <v>1059</v>
      </c>
    </row>
    <row r="307" spans="1:8" x14ac:dyDescent="0.25">
      <c r="A307" s="6">
        <v>82</v>
      </c>
      <c r="B307" s="12" t="s">
        <v>347</v>
      </c>
      <c r="C307" s="6" t="s">
        <v>19</v>
      </c>
      <c r="D307" s="13" t="s">
        <v>1060</v>
      </c>
      <c r="E307" s="6">
        <v>38</v>
      </c>
      <c r="F307" s="6">
        <v>1184</v>
      </c>
      <c r="G307" s="9" t="s">
        <v>1061</v>
      </c>
      <c r="H307" s="8" t="s">
        <v>1062</v>
      </c>
    </row>
    <row r="308" spans="1:8" x14ac:dyDescent="0.25">
      <c r="A308" s="6">
        <v>83</v>
      </c>
      <c r="B308" s="6" t="s">
        <v>347</v>
      </c>
      <c r="C308" s="6" t="s">
        <v>19</v>
      </c>
      <c r="D308" s="14" t="s">
        <v>1063</v>
      </c>
      <c r="E308" s="6">
        <v>38</v>
      </c>
      <c r="F308" s="6">
        <v>574</v>
      </c>
      <c r="G308" s="9" t="s">
        <v>1064</v>
      </c>
      <c r="H308" s="9" t="s">
        <v>1065</v>
      </c>
    </row>
    <row r="309" spans="1:8" x14ac:dyDescent="0.25">
      <c r="A309" s="6">
        <v>84</v>
      </c>
      <c r="B309" s="6" t="s">
        <v>347</v>
      </c>
      <c r="C309" s="6" t="s">
        <v>19</v>
      </c>
      <c r="D309" s="13" t="s">
        <v>1066</v>
      </c>
      <c r="E309" s="6">
        <v>38</v>
      </c>
      <c r="F309" s="6">
        <v>527</v>
      </c>
      <c r="G309" s="9" t="s">
        <v>1067</v>
      </c>
      <c r="H309" s="8" t="s">
        <v>1068</v>
      </c>
    </row>
    <row r="310" spans="1:8" x14ac:dyDescent="0.25">
      <c r="A310" s="6">
        <v>85</v>
      </c>
      <c r="B310" s="12" t="s">
        <v>1069</v>
      </c>
      <c r="C310" s="6" t="s">
        <v>10</v>
      </c>
      <c r="D310" s="7" t="s">
        <v>1070</v>
      </c>
      <c r="E310" s="6">
        <v>38</v>
      </c>
      <c r="F310" s="6">
        <v>562</v>
      </c>
      <c r="G310" s="9" t="s">
        <v>1071</v>
      </c>
      <c r="H310" s="9" t="s">
        <v>1072</v>
      </c>
    </row>
    <row r="311" spans="1:8" x14ac:dyDescent="0.25">
      <c r="A311" s="6">
        <v>86</v>
      </c>
      <c r="B311" s="6" t="s">
        <v>1073</v>
      </c>
      <c r="C311" s="6" t="s">
        <v>10</v>
      </c>
      <c r="D311" s="14" t="s">
        <v>1074</v>
      </c>
      <c r="E311" s="6">
        <v>38</v>
      </c>
      <c r="F311" s="6">
        <v>1050</v>
      </c>
      <c r="G311" s="9" t="s">
        <v>1075</v>
      </c>
      <c r="H311" s="9" t="s">
        <v>1076</v>
      </c>
    </row>
    <row r="312" spans="1:8" x14ac:dyDescent="0.25">
      <c r="A312" s="6">
        <v>87</v>
      </c>
      <c r="B312" s="12" t="s">
        <v>1073</v>
      </c>
      <c r="C312" s="6" t="s">
        <v>10</v>
      </c>
      <c r="D312" s="14" t="s">
        <v>835</v>
      </c>
      <c r="E312" s="6">
        <v>38</v>
      </c>
      <c r="F312" s="6">
        <v>726</v>
      </c>
      <c r="G312" s="9" t="s">
        <v>1077</v>
      </c>
      <c r="H312" s="9" t="s">
        <v>1078</v>
      </c>
    </row>
    <row r="313" spans="1:8" x14ac:dyDescent="0.25">
      <c r="A313" s="6">
        <v>88</v>
      </c>
      <c r="B313" s="6" t="s">
        <v>1073</v>
      </c>
      <c r="C313" s="6" t="s">
        <v>10</v>
      </c>
      <c r="D313" s="14" t="s">
        <v>1079</v>
      </c>
      <c r="E313" s="6">
        <v>38</v>
      </c>
      <c r="F313" s="6">
        <v>612</v>
      </c>
      <c r="G313" s="9" t="s">
        <v>1080</v>
      </c>
      <c r="H313" s="9" t="s">
        <v>1081</v>
      </c>
    </row>
    <row r="314" spans="1:8" x14ac:dyDescent="0.25">
      <c r="A314" s="6">
        <v>89</v>
      </c>
      <c r="B314" s="6" t="s">
        <v>1082</v>
      </c>
      <c r="C314" s="6" t="s">
        <v>10</v>
      </c>
      <c r="D314" s="14" t="s">
        <v>1083</v>
      </c>
      <c r="E314" s="6">
        <v>38</v>
      </c>
      <c r="F314" s="6">
        <v>661</v>
      </c>
      <c r="G314" s="9" t="s">
        <v>1084</v>
      </c>
      <c r="H314" s="9" t="s">
        <v>1085</v>
      </c>
    </row>
    <row r="315" spans="1:8" x14ac:dyDescent="0.25">
      <c r="A315" s="17" t="s">
        <v>256</v>
      </c>
      <c r="B315" s="17"/>
      <c r="C315" s="17"/>
      <c r="D315" s="17"/>
      <c r="E315" s="17"/>
      <c r="F315" s="18">
        <f>AVERAGE(F226:F314)</f>
        <v>655.83146067415726</v>
      </c>
      <c r="G315" s="19"/>
      <c r="H315" s="19"/>
    </row>
    <row r="316" spans="1:8" x14ac:dyDescent="0.25">
      <c r="A316" s="20" t="s">
        <v>257</v>
      </c>
      <c r="B316" s="21"/>
      <c r="C316" s="21"/>
      <c r="D316" s="21"/>
      <c r="E316" s="22"/>
      <c r="F316" s="23">
        <f>SUM(F226:F314)</f>
        <v>58369</v>
      </c>
      <c r="G316" s="19"/>
      <c r="H316" s="19"/>
    </row>
  </sheetData>
  <mergeCells count="12">
    <mergeCell ref="A139:H139"/>
    <mergeCell ref="A221:E221"/>
    <mergeCell ref="A222:E222"/>
    <mergeCell ref="A224:H224"/>
    <mergeCell ref="A315:E315"/>
    <mergeCell ref="A316:E316"/>
    <mergeCell ref="A1:H1"/>
    <mergeCell ref="A69:E69"/>
    <mergeCell ref="A70:E70"/>
    <mergeCell ref="A72:H72"/>
    <mergeCell ref="A136:E136"/>
    <mergeCell ref="A137:E13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2021-03-19T14:04:28Z</dcterms:created>
  <dcterms:modified xsi:type="dcterms:W3CDTF">2021-03-19T14:08:17Z</dcterms:modified>
</cp:coreProperties>
</file>